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8" i="1" l="1"/>
  <c r="J8" i="1" l="1"/>
  <c r="J12" i="1"/>
  <c r="J14" i="1"/>
  <c r="J10" i="1"/>
  <c r="J23" i="1"/>
  <c r="J11" i="1"/>
  <c r="J17" i="1"/>
  <c r="J20" i="1"/>
  <c r="J16" i="1"/>
  <c r="J13" i="1"/>
  <c r="J15" i="1"/>
  <c r="J21" i="1"/>
  <c r="J22" i="1"/>
  <c r="J19" i="1"/>
  <c r="J9" i="1"/>
</calcChain>
</file>

<file path=xl/sharedStrings.xml><?xml version="1.0" encoding="utf-8"?>
<sst xmlns="http://schemas.openxmlformats.org/spreadsheetml/2006/main" count="42" uniqueCount="33">
  <si>
    <t>Место</t>
  </si>
  <si>
    <t>ВУЗ</t>
  </si>
  <si>
    <t>50 м, жен.</t>
  </si>
  <si>
    <t>4*50 м, жен.</t>
  </si>
  <si>
    <t>50 м, муж.</t>
  </si>
  <si>
    <t>100 м, муж.</t>
  </si>
  <si>
    <t>4*50м, муж.</t>
  </si>
  <si>
    <t>Итого</t>
  </si>
  <si>
    <t>ОБЩЕКОМАНДНЫЙ ЗАЧЕТ</t>
  </si>
  <si>
    <t>Главный судья:</t>
  </si>
  <si>
    <t>Главный секретарь:</t>
  </si>
  <si>
    <t>100 м, жен.</t>
  </si>
  <si>
    <t>УрГУПС</t>
  </si>
  <si>
    <t>ДВГУПС</t>
  </si>
  <si>
    <t>ОмГУПС</t>
  </si>
  <si>
    <t>МАДИ</t>
  </si>
  <si>
    <t>МГТУ ГА</t>
  </si>
  <si>
    <t>СПбГУ ГА</t>
  </si>
  <si>
    <t>ПГУПС</t>
  </si>
  <si>
    <t>СамГУПС</t>
  </si>
  <si>
    <t>ВГУВТ</t>
  </si>
  <si>
    <t>СГУПС</t>
  </si>
  <si>
    <t>ГУСРФ им. Адм. С.О. Макарова</t>
  </si>
  <si>
    <t>РГУПС</t>
  </si>
  <si>
    <t>УИ ГА</t>
  </si>
  <si>
    <t>ГМУ им. Адм. Ф.Ф. Ушакова</t>
  </si>
  <si>
    <t>С.М. Никитина</t>
  </si>
  <si>
    <t>И.А. Артамонова</t>
  </si>
  <si>
    <t>IX ОБЩЕРОССИЙСКАЯ СПАРТАКИАДА ТРАНСПОРТНЫХ ВУЗОВ РОСИИ</t>
  </si>
  <si>
    <t>РУТ (МИИТ)</t>
  </si>
  <si>
    <t>2-3 декабря 2017 г., бассейн МИИТ</t>
  </si>
  <si>
    <t>ИрГУПС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</si>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</sst>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view="pageBreakPreview" zoomScale="70" zoomScaleNormal="80" zoomScaleSheetLayoutView="70" workbookViewId="0">
      <selection activeCell="Q12" sqref="Q12"/>
    </sheetView>
  </sheetViews>
  <sheetFormatPr defaultRowHeight="15" x14ac:dyDescent="0.25"/>
  <cols>
    <col min="2" max="2" width="5.42578125" style="2" customWidth="1"/>
    <col min="3" max="3" width="12.42578125" style="2" customWidth="1"/>
    <col min="4" max="4" width="9.85546875" style="5" customWidth="1"/>
    <col min="5" max="5" width="11.140625" style="2" customWidth="1"/>
    <col min="6" max="6" width="11.42578125" style="5" customWidth="1"/>
    <col min="7" max="7" width="10" style="5" customWidth="1"/>
    <col min="8" max="8" width="11" style="5" customWidth="1"/>
    <col min="9" max="9" width="13" style="2" customWidth="1"/>
    <col min="10" max="10" width="5.85546875" style="2" customWidth="1"/>
  </cols>
  <sheetData>
    <row r="1" spans="2:10" ht="28.5" customHeight="1" x14ac:dyDescent="0.25">
      <c r="B1" s="26" t="s">
        <v>28</v>
      </c>
      <c r="C1" s="26"/>
      <c r="D1" s="26"/>
      <c r="E1" s="26"/>
      <c r="F1" s="26"/>
      <c r="G1" s="26"/>
      <c r="H1" s="26"/>
      <c r="I1" s="26"/>
      <c r="J1" s="26"/>
    </row>
    <row r="2" spans="2:10" ht="8.25" customHeight="1" x14ac:dyDescent="0.25"/>
    <row r="3" spans="2:10" x14ac:dyDescent="0.25">
      <c r="B3" s="27" t="s">
        <v>30</v>
      </c>
      <c r="C3" s="27"/>
      <c r="D3" s="27"/>
      <c r="E3" s="27"/>
      <c r="F3" s="27"/>
      <c r="G3" s="27"/>
      <c r="H3" s="27"/>
      <c r="I3" s="27"/>
      <c r="J3" s="27"/>
    </row>
    <row r="4" spans="2:10" ht="10.5" customHeight="1" x14ac:dyDescent="0.25"/>
    <row r="5" spans="2:10" x14ac:dyDescent="0.25">
      <c r="B5" s="28" t="s">
        <v>8</v>
      </c>
      <c r="C5" s="28"/>
      <c r="D5" s="28"/>
      <c r="E5" s="28"/>
      <c r="F5" s="28"/>
      <c r="G5" s="28"/>
      <c r="H5" s="28"/>
      <c r="I5" s="28"/>
      <c r="J5" s="28"/>
    </row>
    <row r="6" spans="2:10" ht="10.5" customHeight="1" thickBot="1" x14ac:dyDescent="0.3"/>
    <row r="7" spans="2:10" ht="24.75" customHeight="1" x14ac:dyDescent="0.25">
      <c r="B7" s="12" t="s">
        <v>0</v>
      </c>
      <c r="C7" s="13" t="s">
        <v>1</v>
      </c>
      <c r="D7" s="14" t="s">
        <v>2</v>
      </c>
      <c r="E7" s="13" t="s">
        <v>11</v>
      </c>
      <c r="F7" s="15" t="s">
        <v>3</v>
      </c>
      <c r="G7" s="14" t="s">
        <v>4</v>
      </c>
      <c r="H7" s="14" t="s">
        <v>5</v>
      </c>
      <c r="I7" s="16" t="s">
        <v>6</v>
      </c>
      <c r="J7" s="17" t="s">
        <v>7</v>
      </c>
    </row>
    <row r="8" spans="2:10" ht="40.15" customHeight="1" x14ac:dyDescent="0.25">
      <c r="B8" s="18">
        <v>1</v>
      </c>
      <c r="C8" s="4" t="s">
        <v>21</v>
      </c>
      <c r="D8" s="3">
        <v>24</v>
      </c>
      <c r="E8" s="1">
        <v>23</v>
      </c>
      <c r="F8" s="3">
        <v>2</v>
      </c>
      <c r="G8" s="3">
        <v>58</v>
      </c>
      <c r="H8" s="3">
        <v>90</v>
      </c>
      <c r="I8" s="1">
        <v>2</v>
      </c>
      <c r="J8" s="19">
        <f t="shared" ref="J8" si="0">SUM(D8:I8)</f>
        <v>199</v>
      </c>
    </row>
    <row r="9" spans="2:10" ht="40.15" customHeight="1" x14ac:dyDescent="0.25">
      <c r="B9" s="18">
        <v>2</v>
      </c>
      <c r="C9" s="4" t="s">
        <v>12</v>
      </c>
      <c r="D9" s="3">
        <v>29</v>
      </c>
      <c r="E9" s="1">
        <v>24</v>
      </c>
      <c r="F9" s="3">
        <v>4</v>
      </c>
      <c r="G9" s="3">
        <v>89</v>
      </c>
      <c r="H9" s="3">
        <v>97</v>
      </c>
      <c r="I9" s="1">
        <v>14</v>
      </c>
      <c r="J9" s="19">
        <f>SUM(D9:I9)</f>
        <v>257</v>
      </c>
    </row>
    <row r="10" spans="2:10" ht="40.15" customHeight="1" x14ac:dyDescent="0.25">
      <c r="B10" s="18">
        <v>3</v>
      </c>
      <c r="C10" s="4" t="s">
        <v>29</v>
      </c>
      <c r="D10" s="3">
        <v>70</v>
      </c>
      <c r="E10" s="1">
        <v>84</v>
      </c>
      <c r="F10" s="3">
        <v>8</v>
      </c>
      <c r="G10" s="3">
        <v>49</v>
      </c>
      <c r="H10" s="3">
        <v>42</v>
      </c>
      <c r="I10" s="1">
        <v>6</v>
      </c>
      <c r="J10" s="19">
        <f>SUM(D10:I10)</f>
        <v>259</v>
      </c>
    </row>
    <row r="11" spans="2:10" ht="40.15" customHeight="1" x14ac:dyDescent="0.25">
      <c r="B11" s="18">
        <v>4</v>
      </c>
      <c r="C11" s="4" t="s">
        <v>19</v>
      </c>
      <c r="D11" s="3">
        <v>102</v>
      </c>
      <c r="E11" s="1">
        <v>103</v>
      </c>
      <c r="F11" s="3">
        <v>10</v>
      </c>
      <c r="G11" s="3">
        <v>64</v>
      </c>
      <c r="H11" s="3">
        <v>49</v>
      </c>
      <c r="I11" s="1">
        <v>8</v>
      </c>
      <c r="J11" s="19">
        <f t="shared" ref="J9:J18" si="1">SUM(D11:I11)</f>
        <v>336</v>
      </c>
    </row>
    <row r="12" spans="2:10" ht="40.15" customHeight="1" x14ac:dyDescent="0.25">
      <c r="B12" s="18">
        <v>5</v>
      </c>
      <c r="C12" s="4" t="s">
        <v>13</v>
      </c>
      <c r="D12" s="3">
        <v>50</v>
      </c>
      <c r="E12" s="1">
        <v>55</v>
      </c>
      <c r="F12" s="3">
        <v>6</v>
      </c>
      <c r="G12" s="3">
        <v>168</v>
      </c>
      <c r="H12" s="3">
        <v>165</v>
      </c>
      <c r="I12" s="1">
        <v>24</v>
      </c>
      <c r="J12" s="19">
        <f t="shared" si="1"/>
        <v>468</v>
      </c>
    </row>
    <row r="13" spans="2:10" ht="40.15" customHeight="1" x14ac:dyDescent="0.25">
      <c r="B13" s="18">
        <v>6</v>
      </c>
      <c r="C13" s="4" t="s">
        <v>16</v>
      </c>
      <c r="D13" s="3">
        <v>146</v>
      </c>
      <c r="E13" s="1">
        <v>139</v>
      </c>
      <c r="F13" s="3">
        <v>18</v>
      </c>
      <c r="G13" s="3">
        <v>102</v>
      </c>
      <c r="H13" s="3">
        <v>62</v>
      </c>
      <c r="I13" s="1">
        <v>16</v>
      </c>
      <c r="J13" s="19">
        <f t="shared" si="1"/>
        <v>483</v>
      </c>
    </row>
    <row r="14" spans="2:10" ht="40.15" customHeight="1" x14ac:dyDescent="0.25">
      <c r="B14" s="18">
        <v>7</v>
      </c>
      <c r="C14" s="4" t="s">
        <v>14</v>
      </c>
      <c r="D14" s="3">
        <v>84</v>
      </c>
      <c r="E14" s="1">
        <v>82</v>
      </c>
      <c r="F14" s="3">
        <v>14</v>
      </c>
      <c r="G14" s="3">
        <v>133</v>
      </c>
      <c r="H14" s="3">
        <v>175</v>
      </c>
      <c r="I14" s="1">
        <v>18</v>
      </c>
      <c r="J14" s="19">
        <f t="shared" si="1"/>
        <v>506</v>
      </c>
    </row>
    <row r="15" spans="2:10" ht="40.15" customHeight="1" x14ac:dyDescent="0.25">
      <c r="B15" s="18">
        <v>8</v>
      </c>
      <c r="C15" s="4" t="s">
        <v>24</v>
      </c>
      <c r="D15" s="3">
        <v>172</v>
      </c>
      <c r="E15" s="1">
        <v>173</v>
      </c>
      <c r="F15" s="3">
        <v>22</v>
      </c>
      <c r="G15" s="3">
        <v>90</v>
      </c>
      <c r="H15" s="3">
        <v>85</v>
      </c>
      <c r="I15" s="1">
        <v>10</v>
      </c>
      <c r="J15" s="19">
        <f>SUM(D15:I15)</f>
        <v>552</v>
      </c>
    </row>
    <row r="16" spans="2:10" ht="40.15" customHeight="1" x14ac:dyDescent="0.25">
      <c r="B16" s="18">
        <v>9</v>
      </c>
      <c r="C16" s="4" t="s">
        <v>17</v>
      </c>
      <c r="D16" s="3">
        <v>111</v>
      </c>
      <c r="E16" s="1">
        <v>93</v>
      </c>
      <c r="F16" s="3">
        <v>12</v>
      </c>
      <c r="G16" s="3">
        <v>180</v>
      </c>
      <c r="H16" s="3">
        <v>182</v>
      </c>
      <c r="I16" s="1">
        <v>20</v>
      </c>
      <c r="J16" s="19">
        <f>SUM(D16:I16)</f>
        <v>598</v>
      </c>
    </row>
    <row r="17" spans="2:10" ht="40.15" customHeight="1" x14ac:dyDescent="0.25">
      <c r="B17" s="18">
        <v>10</v>
      </c>
      <c r="C17" s="4" t="s">
        <v>22</v>
      </c>
      <c r="D17" s="3">
        <v>125</v>
      </c>
      <c r="E17" s="1">
        <v>129</v>
      </c>
      <c r="F17" s="3">
        <v>16</v>
      </c>
      <c r="G17" s="3">
        <v>215</v>
      </c>
      <c r="H17" s="3">
        <v>215</v>
      </c>
      <c r="I17" s="1">
        <v>26</v>
      </c>
      <c r="J17" s="19">
        <f>SUM(D17:I17)</f>
        <v>726</v>
      </c>
    </row>
    <row r="18" spans="2:10" ht="40.15" customHeight="1" x14ac:dyDescent="0.25">
      <c r="B18" s="18">
        <v>11</v>
      </c>
      <c r="C18" s="4" t="s">
        <v>31</v>
      </c>
      <c r="D18" s="3">
        <v>154</v>
      </c>
      <c r="E18" s="1">
        <v>150</v>
      </c>
      <c r="F18" s="3">
        <v>24</v>
      </c>
      <c r="G18" s="3">
        <v>176</v>
      </c>
      <c r="H18" s="3">
        <v>196</v>
      </c>
      <c r="I18" s="1">
        <v>28</v>
      </c>
      <c r="J18" s="19">
        <f t="shared" ref="J18" si="2">SUM(D18:I18)</f>
        <v>728</v>
      </c>
    </row>
    <row r="19" spans="2:10" ht="40.15" customHeight="1" x14ac:dyDescent="0.25">
      <c r="B19" s="20">
        <v>12</v>
      </c>
      <c r="C19" s="8" t="s">
        <v>18</v>
      </c>
      <c r="D19" s="7">
        <v>45</v>
      </c>
      <c r="E19" s="7">
        <v>47</v>
      </c>
      <c r="F19" s="7" t="s">
        <v>32</v>
      </c>
      <c r="G19" s="7">
        <v>78</v>
      </c>
      <c r="H19" s="7">
        <v>67</v>
      </c>
      <c r="I19" s="7">
        <v>12</v>
      </c>
      <c r="J19" s="21">
        <f>SUM(D19:I19)</f>
        <v>249</v>
      </c>
    </row>
    <row r="20" spans="2:10" ht="40.15" customHeight="1" x14ac:dyDescent="0.25">
      <c r="B20" s="20">
        <v>12</v>
      </c>
      <c r="C20" s="8" t="s">
        <v>23</v>
      </c>
      <c r="D20" s="7" t="s">
        <v>32</v>
      </c>
      <c r="E20" s="7" t="s">
        <v>32</v>
      </c>
      <c r="F20" s="7" t="s">
        <v>32</v>
      </c>
      <c r="G20" s="7">
        <v>162</v>
      </c>
      <c r="H20" s="7">
        <v>108</v>
      </c>
      <c r="I20" s="7">
        <v>22</v>
      </c>
      <c r="J20" s="21">
        <f>SUM(D20:I20)</f>
        <v>292</v>
      </c>
    </row>
    <row r="21" spans="2:10" ht="40.15" customHeight="1" x14ac:dyDescent="0.25">
      <c r="B21" s="20">
        <v>12</v>
      </c>
      <c r="C21" s="8" t="s">
        <v>25</v>
      </c>
      <c r="D21" s="7" t="s">
        <v>32</v>
      </c>
      <c r="E21" s="7" t="s">
        <v>32</v>
      </c>
      <c r="F21" s="7" t="s">
        <v>32</v>
      </c>
      <c r="G21" s="7">
        <v>200</v>
      </c>
      <c r="H21" s="7">
        <v>208</v>
      </c>
      <c r="I21" s="7">
        <v>32</v>
      </c>
      <c r="J21" s="21">
        <f>SUM(D21:I21)</f>
        <v>440</v>
      </c>
    </row>
    <row r="22" spans="2:10" ht="40.15" customHeight="1" x14ac:dyDescent="0.25">
      <c r="B22" s="20">
        <v>12</v>
      </c>
      <c r="C22" s="8" t="s">
        <v>20</v>
      </c>
      <c r="D22" s="7" t="s">
        <v>32</v>
      </c>
      <c r="E22" s="7" t="s">
        <v>32</v>
      </c>
      <c r="F22" s="7" t="s">
        <v>32</v>
      </c>
      <c r="G22" s="7">
        <v>215</v>
      </c>
      <c r="H22" s="7">
        <v>212</v>
      </c>
      <c r="I22" s="7">
        <v>30</v>
      </c>
      <c r="J22" s="21">
        <f>SUM(D22:I22)</f>
        <v>457</v>
      </c>
    </row>
    <row r="23" spans="2:10" ht="42" customHeight="1" thickBot="1" x14ac:dyDescent="0.3">
      <c r="B23" s="22">
        <v>12</v>
      </c>
      <c r="C23" s="23" t="s">
        <v>15</v>
      </c>
      <c r="D23" s="24">
        <v>162</v>
      </c>
      <c r="E23" s="24">
        <v>122</v>
      </c>
      <c r="F23" s="24">
        <v>20</v>
      </c>
      <c r="G23" s="24">
        <v>73</v>
      </c>
      <c r="H23" s="24">
        <v>91</v>
      </c>
      <c r="I23" s="24">
        <v>4</v>
      </c>
      <c r="J23" s="25">
        <f>SUM(D23:I23)</f>
        <v>472</v>
      </c>
    </row>
    <row r="24" spans="2:10" s="11" customFormat="1" ht="42" customHeight="1" x14ac:dyDescent="0.25">
      <c r="B24" s="9"/>
      <c r="C24" s="10"/>
      <c r="D24" s="9"/>
      <c r="E24" s="9"/>
      <c r="F24" s="9"/>
      <c r="G24" s="9"/>
      <c r="H24" s="9"/>
      <c r="I24" s="9"/>
      <c r="J24" s="9"/>
    </row>
    <row r="25" spans="2:10" x14ac:dyDescent="0.25">
      <c r="C25" s="2" t="s">
        <v>9</v>
      </c>
      <c r="G25" s="6" t="s">
        <v>26</v>
      </c>
    </row>
    <row r="26" spans="2:10" x14ac:dyDescent="0.25">
      <c r="G26" s="6"/>
    </row>
    <row r="27" spans="2:10" x14ac:dyDescent="0.25">
      <c r="C27" s="2" t="s">
        <v>10</v>
      </c>
      <c r="G27" s="6" t="s">
        <v>27</v>
      </c>
    </row>
    <row r="32" spans="2:10" ht="15" customHeight="1" x14ac:dyDescent="0.25"/>
    <row r="52" ht="15" customHeight="1" x14ac:dyDescent="0.25"/>
  </sheetData>
  <sortState ref="C8:J24">
    <sortCondition ref="J8:J24"/>
  </sortState>
  <mergeCells count="3">
    <mergeCell ref="B1:J1"/>
    <mergeCell ref="B3:J3"/>
    <mergeCell ref="B5:J5"/>
  </mergeCells>
  <phoneticPr fontId="0" type="noConversion"/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2014-11-30T09:18:45Z</cp:lastPrinted>
  <dcterms:created xsi:type="dcterms:W3CDTF">2006-09-16T00:00:00Z</dcterms:created>
  <dcterms:modified xsi:type="dcterms:W3CDTF">2017-12-03T09:17:21Z</dcterms:modified>
</cp:coreProperties>
</file>