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64" i="2" l="1"/>
  <c r="C64" i="2"/>
  <c r="D64" i="2"/>
  <c r="B61" i="2"/>
  <c r="C61" i="2"/>
  <c r="D61" i="2"/>
  <c r="B51" i="2"/>
  <c r="C51" i="2"/>
  <c r="D51" i="2"/>
  <c r="B60" i="2"/>
  <c r="C60" i="2"/>
  <c r="D60" i="2"/>
  <c r="B55" i="2"/>
  <c r="C55" i="2"/>
  <c r="D55" i="2"/>
  <c r="B49" i="2"/>
  <c r="C49" i="2"/>
  <c r="D49" i="2"/>
  <c r="B46" i="2"/>
  <c r="C46" i="2"/>
  <c r="D46" i="2"/>
  <c r="B57" i="2"/>
  <c r="C57" i="2"/>
  <c r="D57" i="2"/>
  <c r="B56" i="2"/>
  <c r="C56" i="2"/>
  <c r="D56" i="2"/>
  <c r="C63" i="2"/>
  <c r="D63" i="2"/>
  <c r="C47" i="2"/>
  <c r="D47" i="2"/>
  <c r="B53" i="2"/>
  <c r="C53" i="2"/>
  <c r="D53" i="2"/>
  <c r="B48" i="2"/>
  <c r="C48" i="2"/>
  <c r="D48" i="2"/>
  <c r="B50" i="2"/>
  <c r="C50" i="2"/>
  <c r="D50" i="2"/>
  <c r="B52" i="2"/>
  <c r="C52" i="2"/>
  <c r="D52" i="2"/>
  <c r="B44" i="2"/>
  <c r="C44" i="2"/>
  <c r="D44" i="2"/>
  <c r="C34" i="2"/>
  <c r="D34" i="2"/>
  <c r="B33" i="2"/>
  <c r="C33" i="2"/>
  <c r="D33" i="2"/>
  <c r="B45" i="2"/>
  <c r="C45" i="2"/>
  <c r="D45" i="2"/>
  <c r="B38" i="2"/>
  <c r="C38" i="2"/>
  <c r="D38" i="2"/>
  <c r="B43" i="2"/>
  <c r="C43" i="2"/>
  <c r="D43" i="2"/>
  <c r="B30" i="2"/>
  <c r="C30" i="2"/>
  <c r="D30" i="2"/>
  <c r="B31" i="2"/>
  <c r="C31" i="2"/>
  <c r="D31" i="2"/>
  <c r="B42" i="2"/>
  <c r="C42" i="2"/>
  <c r="D42" i="2"/>
  <c r="B29" i="2"/>
  <c r="C29" i="2"/>
  <c r="D29" i="2"/>
  <c r="B32" i="2"/>
  <c r="C32" i="2"/>
  <c r="D32" i="2"/>
  <c r="B54" i="2"/>
  <c r="C54" i="2"/>
  <c r="D54" i="2"/>
  <c r="B40" i="2"/>
  <c r="C40" i="2"/>
  <c r="D40" i="2"/>
  <c r="B26" i="2"/>
  <c r="C26" i="2"/>
  <c r="D26" i="2"/>
  <c r="B19" i="2"/>
  <c r="C19" i="2"/>
  <c r="D19" i="2"/>
  <c r="B41" i="2"/>
  <c r="C41" i="2"/>
  <c r="D41" i="2"/>
  <c r="B39" i="2"/>
  <c r="C39" i="2"/>
  <c r="D39" i="2"/>
  <c r="B37" i="2"/>
  <c r="C37" i="2"/>
  <c r="D37" i="2"/>
  <c r="B35" i="2"/>
  <c r="C35" i="2"/>
  <c r="D35" i="2"/>
  <c r="B20" i="2"/>
  <c r="C20" i="2"/>
  <c r="D20" i="2"/>
  <c r="B22" i="2"/>
  <c r="C22" i="2"/>
  <c r="D22" i="2"/>
  <c r="B36" i="2"/>
  <c r="C36" i="2"/>
  <c r="D36" i="2"/>
  <c r="B23" i="2"/>
  <c r="C23" i="2"/>
  <c r="D23" i="2"/>
  <c r="B16" i="2"/>
  <c r="C16" i="2"/>
  <c r="D16" i="2"/>
  <c r="B27" i="2"/>
  <c r="C27" i="2"/>
  <c r="D27" i="2"/>
  <c r="B25" i="2"/>
  <c r="C25" i="2"/>
  <c r="D25" i="2"/>
  <c r="B12" i="2"/>
  <c r="C12" i="2"/>
  <c r="D12" i="2"/>
  <c r="B28" i="2"/>
  <c r="C28" i="2"/>
  <c r="D28" i="2"/>
  <c r="B18" i="2"/>
  <c r="C18" i="2"/>
  <c r="D18" i="2"/>
  <c r="B24" i="2"/>
  <c r="C24" i="2"/>
  <c r="D24" i="2"/>
  <c r="B21" i="2"/>
  <c r="C21" i="2"/>
  <c r="D21" i="2"/>
  <c r="B11" i="2"/>
  <c r="C11" i="2"/>
  <c r="D11" i="2"/>
  <c r="B10" i="2"/>
  <c r="C10" i="2"/>
  <c r="D10" i="2"/>
  <c r="B14" i="2"/>
  <c r="C14" i="2"/>
  <c r="D14" i="2"/>
  <c r="B17" i="2"/>
  <c r="C17" i="2"/>
  <c r="D17" i="2"/>
  <c r="B13" i="2"/>
  <c r="C13" i="2"/>
  <c r="D13" i="2"/>
  <c r="B15" i="2"/>
  <c r="C15" i="2"/>
  <c r="D15" i="2"/>
</calcChain>
</file>

<file path=xl/sharedStrings.xml><?xml version="1.0" encoding="utf-8"?>
<sst xmlns="http://schemas.openxmlformats.org/spreadsheetml/2006/main" count="524" uniqueCount="192">
  <si>
    <t>Фамилия, Имя</t>
  </si>
  <si>
    <t>ВУЗ</t>
  </si>
  <si>
    <t>Разряд</t>
  </si>
  <si>
    <t>Результат</t>
  </si>
  <si>
    <t>Очки</t>
  </si>
  <si>
    <t>Соревнования по плаванию</t>
  </si>
  <si>
    <t>50 М (вольный стиль)</t>
  </si>
  <si>
    <t>Женщины</t>
  </si>
  <si>
    <t>Главный судья:</t>
  </si>
  <si>
    <t>Главный секретарь:</t>
  </si>
  <si>
    <t>Фамилия Имя</t>
  </si>
  <si>
    <t>Место</t>
  </si>
  <si>
    <t>ФИ</t>
  </si>
  <si>
    <t>РГУПС</t>
  </si>
  <si>
    <t>Кручинина Наталья</t>
  </si>
  <si>
    <t>СГУПС</t>
  </si>
  <si>
    <t>Скворцова Полина</t>
  </si>
  <si>
    <t>Тенчурина Арина</t>
  </si>
  <si>
    <t>УрГУПС</t>
  </si>
  <si>
    <t>Антропкина Анастасия</t>
  </si>
  <si>
    <t>МАДИ</t>
  </si>
  <si>
    <t>0.29,00</t>
  </si>
  <si>
    <t>МГТУ ГА</t>
  </si>
  <si>
    <t>Арсеньева Мария</t>
  </si>
  <si>
    <t>Черепанова Мария</t>
  </si>
  <si>
    <t>СамГУПС</t>
  </si>
  <si>
    <t>0.27,70</t>
  </si>
  <si>
    <t>0.29,80</t>
  </si>
  <si>
    <t>Анисимова Анна</t>
  </si>
  <si>
    <t>Буткова Елизавета</t>
  </si>
  <si>
    <t>Год рождения</t>
  </si>
  <si>
    <t>ГР</t>
  </si>
  <si>
    <t>ДВГУПС</t>
  </si>
  <si>
    <t>Рез 50 м</t>
  </si>
  <si>
    <t>Кузина Виктория</t>
  </si>
  <si>
    <t>0.29,0</t>
  </si>
  <si>
    <t>0.27,5</t>
  </si>
  <si>
    <t>0.28,3</t>
  </si>
  <si>
    <t>0.29,4</t>
  </si>
  <si>
    <t>МС</t>
  </si>
  <si>
    <t>КМС</t>
  </si>
  <si>
    <t>ОмГУПС</t>
  </si>
  <si>
    <t>Антонова Анна</t>
  </si>
  <si>
    <t>Антипина Дарья</t>
  </si>
  <si>
    <t>0.29,8</t>
  </si>
  <si>
    <t>0.28,8</t>
  </si>
  <si>
    <t>0.28,5</t>
  </si>
  <si>
    <t>0.28,2</t>
  </si>
  <si>
    <t>I</t>
  </si>
  <si>
    <t>0.31,15</t>
  </si>
  <si>
    <t>0.31,85</t>
  </si>
  <si>
    <t>0.32,45</t>
  </si>
  <si>
    <t>0.30,08</t>
  </si>
  <si>
    <t>II</t>
  </si>
  <si>
    <t>Ратникова Александра</t>
  </si>
  <si>
    <t>Ильина Виктория</t>
  </si>
  <si>
    <t>0.26,5</t>
  </si>
  <si>
    <t>0.30,5</t>
  </si>
  <si>
    <t>0.32,8</t>
  </si>
  <si>
    <t>0.32,5</t>
  </si>
  <si>
    <t>СГУВТ</t>
  </si>
  <si>
    <t>Стадник Лидия</t>
  </si>
  <si>
    <t>Карпачева Маргарита</t>
  </si>
  <si>
    <t>0.27,9</t>
  </si>
  <si>
    <t>0.29,1</t>
  </si>
  <si>
    <t>СПбГУ ГА</t>
  </si>
  <si>
    <t>Волкова Виктория</t>
  </si>
  <si>
    <t>0.31.5</t>
  </si>
  <si>
    <t>0.32,0</t>
  </si>
  <si>
    <t>0.33,0</t>
  </si>
  <si>
    <t>0.34,5</t>
  </si>
  <si>
    <t>Забидина Алина</t>
  </si>
  <si>
    <t>Серебровская Екатерина</t>
  </si>
  <si>
    <t>УИ ГА</t>
  </si>
  <si>
    <t>0.36,0</t>
  </si>
  <si>
    <t>0.30,0</t>
  </si>
  <si>
    <t>0.35,6</t>
  </si>
  <si>
    <t>ГУМРФ им. Адм.С.О.Макарова</t>
  </si>
  <si>
    <t>Лунева Елена</t>
  </si>
  <si>
    <t>0.29,5</t>
  </si>
  <si>
    <t>0.31,0</t>
  </si>
  <si>
    <t>0.31,8</t>
  </si>
  <si>
    <t>Бессонова Ксения</t>
  </si>
  <si>
    <t>МГУПС (МИИТ)</t>
  </si>
  <si>
    <t>Асанова Зарина</t>
  </si>
  <si>
    <t>Демина Александра</t>
  </si>
  <si>
    <t>0.29,7</t>
  </si>
  <si>
    <t>0.31,5</t>
  </si>
  <si>
    <t>Мухаметова Виктория</t>
  </si>
  <si>
    <t>Сутягина Полина</t>
  </si>
  <si>
    <t>0.25,45</t>
  </si>
  <si>
    <t>0.27,80</t>
  </si>
  <si>
    <t>0.40,0</t>
  </si>
  <si>
    <t>УрГУПС в/к</t>
  </si>
  <si>
    <t>Танатова Анна</t>
  </si>
  <si>
    <t>Рябинина Виктория</t>
  </si>
  <si>
    <t>Суднева Елена</t>
  </si>
  <si>
    <t>0.25,8</t>
  </si>
  <si>
    <t>0.55,8</t>
  </si>
  <si>
    <t>0.25,9</t>
  </si>
  <si>
    <t>0.55,9</t>
  </si>
  <si>
    <t>0.26,8</t>
  </si>
  <si>
    <t>0.57,5</t>
  </si>
  <si>
    <t>Васильчук Любовь</t>
  </si>
  <si>
    <t>0.26,9</t>
  </si>
  <si>
    <t>0.59,1</t>
  </si>
  <si>
    <t>0.27,0</t>
  </si>
  <si>
    <t>01.00,0</t>
  </si>
  <si>
    <t>0.27,12</t>
  </si>
  <si>
    <t>0.59,41</t>
  </si>
  <si>
    <t>Узякова Юлия</t>
  </si>
  <si>
    <t>01.02,0</t>
  </si>
  <si>
    <t>0.27,7</t>
  </si>
  <si>
    <t>01.00,7</t>
  </si>
  <si>
    <t>0.58,7</t>
  </si>
  <si>
    <t>0.28,0</t>
  </si>
  <si>
    <t>01.03,0</t>
  </si>
  <si>
    <t>Федосеева Лилия</t>
  </si>
  <si>
    <t>ИрГУПС</t>
  </si>
  <si>
    <t>01.01,0</t>
  </si>
  <si>
    <t>Головачева Евгения</t>
  </si>
  <si>
    <t>ПГУПС</t>
  </si>
  <si>
    <t>01.05,0</t>
  </si>
  <si>
    <t>Бузова Ольга</t>
  </si>
  <si>
    <t>0.28,53</t>
  </si>
  <si>
    <t>01.01,9</t>
  </si>
  <si>
    <t>Малова Арина</t>
  </si>
  <si>
    <t>0.28,9</t>
  </si>
  <si>
    <t>0.01,5</t>
  </si>
  <si>
    <t>01.10,0</t>
  </si>
  <si>
    <t>Воронова Полина</t>
  </si>
  <si>
    <t>01.08,0</t>
  </si>
  <si>
    <t>Поротикова Оксана</t>
  </si>
  <si>
    <t>01.02,4</t>
  </si>
  <si>
    <t>Коробова Ольга</t>
  </si>
  <si>
    <t>01.03,5</t>
  </si>
  <si>
    <t>Пчелкина Кристина</t>
  </si>
  <si>
    <t>РУТ (МИИТ)</t>
  </si>
  <si>
    <t>01.05,5</t>
  </si>
  <si>
    <t>01.02,3</t>
  </si>
  <si>
    <t>0.29,9</t>
  </si>
  <si>
    <t>Марущак Мария</t>
  </si>
  <si>
    <t>01.07,5</t>
  </si>
  <si>
    <t>01.07,0</t>
  </si>
  <si>
    <t>Ефремычева Валерия</t>
  </si>
  <si>
    <t>Ефремычева Екатерина</t>
  </si>
  <si>
    <t>Горелова Анастасия</t>
  </si>
  <si>
    <t>0.30,2</t>
  </si>
  <si>
    <t>01.09,0</t>
  </si>
  <si>
    <t>Латыпова Илина</t>
  </si>
  <si>
    <t>0.30,7</t>
  </si>
  <si>
    <t>01.04,0</t>
  </si>
  <si>
    <t>Матвеева Екатерина</t>
  </si>
  <si>
    <t>III</t>
  </si>
  <si>
    <t>01.12,0</t>
  </si>
  <si>
    <t>01.13,0</t>
  </si>
  <si>
    <t>0.31,6</t>
  </si>
  <si>
    <t>Ховина Кристиина</t>
  </si>
  <si>
    <t>Вронцова Анна</t>
  </si>
  <si>
    <t>01.11,5</t>
  </si>
  <si>
    <t>0.32,4</t>
  </si>
  <si>
    <t>Жгилева Светлана</t>
  </si>
  <si>
    <t>01.16,0</t>
  </si>
  <si>
    <t>Китаева Юлия</t>
  </si>
  <si>
    <t>Кевбрина Ольга</t>
  </si>
  <si>
    <t>01.15,0</t>
  </si>
  <si>
    <t>Агеев Александра</t>
  </si>
  <si>
    <t>Елманова Ксения</t>
  </si>
  <si>
    <t>0.34,0</t>
  </si>
  <si>
    <t>01.18,0</t>
  </si>
  <si>
    <t>Пенкина Вероника</t>
  </si>
  <si>
    <t>0.35,5</t>
  </si>
  <si>
    <t>Семенкова Софья</t>
  </si>
  <si>
    <t>0.36,6</t>
  </si>
  <si>
    <t>01.20,0</t>
  </si>
  <si>
    <t>Колесникова Мария</t>
  </si>
  <si>
    <t>0.37,0</t>
  </si>
  <si>
    <t>01.21,0</t>
  </si>
  <si>
    <t>Шестакова Дарья</t>
  </si>
  <si>
    <t>Iю</t>
  </si>
  <si>
    <t>01.34,0</t>
  </si>
  <si>
    <t xml:space="preserve">IХ ОБЩЕРОССИЙСКАЯ СПАРТАКИАДА СТУДЕНТОВ ТРАНСПОРТНЫХ ВУЗОВ </t>
  </si>
  <si>
    <t>2 декабря 2017 г.</t>
  </si>
  <si>
    <t>И.А. Артамонова</t>
  </si>
  <si>
    <t>Лоцман Елизавета</t>
  </si>
  <si>
    <t>ИТОГОВЫЙ ПРОТОКОЛ</t>
  </si>
  <si>
    <t>Агеева Александра</t>
  </si>
  <si>
    <t>Воронцова Анна</t>
  </si>
  <si>
    <t>Латыпова Элина</t>
  </si>
  <si>
    <t xml:space="preserve">С.М. Никитина </t>
  </si>
  <si>
    <t>-</t>
  </si>
  <si>
    <t>IIю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</si>
</sst>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3"/>
      <name val="Calibri"/>
      <family val="2"/>
      <charset val="204"/>
    </font>
    <font>
      <i/>
      <u/>
      <sz val="13"/>
      <name val="Calibri"/>
      <family val="2"/>
      <charset val="204"/>
    </font>
    <font>
      <sz val="14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47" fontId="2" fillId="0" borderId="0" xfId="0" applyNumberFormat="1" applyFont="1"/>
    <xf numFmtId="1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/>
    <xf numFmtId="49" fontId="2" fillId="0" borderId="0" xfId="0" applyNumberFormat="1" applyFont="1"/>
    <xf numFmtId="0" fontId="5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7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/>
    <xf numFmtId="0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8" xfId="0" applyNumberFormat="1" applyFont="1" applyFill="1" applyBorder="1"/>
    <xf numFmtId="16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2"/>
  <sheetViews>
    <sheetView view="pageBreakPreview" zoomScale="60" zoomScaleNormal="60" workbookViewId="0">
      <selection sqref="A1:I73"/>
    </sheetView>
  </sheetViews>
  <sheetFormatPr defaultRowHeight="15" x14ac:dyDescent="0.25"/>
  <cols>
    <col min="1" max="1" width="4.42578125" style="1" customWidth="1"/>
    <col min="2" max="2" width="6.42578125" style="5" customWidth="1"/>
    <col min="3" max="3" width="24.5703125" style="7" customWidth="1"/>
    <col min="4" max="4" width="20.140625" style="1" customWidth="1"/>
    <col min="5" max="5" width="9.85546875" style="8" customWidth="1"/>
    <col min="6" max="6" width="6.85546875" style="1" customWidth="1"/>
    <col min="7" max="7" width="10" style="9" customWidth="1"/>
    <col min="8" max="8" width="10.28515625" style="6" customWidth="1"/>
    <col min="9" max="9" width="5.85546875" style="1" customWidth="1"/>
    <col min="10" max="10" width="0.28515625" style="1" customWidth="1"/>
    <col min="11" max="11" width="4" style="1" hidden="1" customWidth="1"/>
    <col min="12" max="12" width="24.140625" style="1" hidden="1" customWidth="1"/>
    <col min="13" max="13" width="29.85546875" style="1" hidden="1" customWidth="1"/>
    <col min="14" max="14" width="10.140625" style="1" hidden="1" customWidth="1"/>
    <col min="15" max="15" width="6.28515625" style="4" hidden="1" customWidth="1"/>
    <col min="16" max="16" width="8" style="4" hidden="1" customWidth="1"/>
    <col min="17" max="17" width="8.42578125" style="1" hidden="1" customWidth="1"/>
    <col min="18" max="18" width="29.85546875" style="1" hidden="1" customWidth="1"/>
    <col min="19" max="19" width="9.42578125" style="2" hidden="1" customWidth="1"/>
    <col min="20" max="20" width="6.28515625" style="1" hidden="1" customWidth="1"/>
    <col min="21" max="21" width="8" style="1" hidden="1" customWidth="1"/>
    <col min="22" max="22" width="6.42578125" style="1" bestFit="1" customWidth="1"/>
    <col min="23" max="16384" width="9.140625" style="1"/>
  </cols>
  <sheetData>
    <row r="1" spans="10:21" ht="18.75" customHeight="1" x14ac:dyDescent="0.25"/>
    <row r="2" spans="10:21" ht="15" customHeight="1" x14ac:dyDescent="0.25"/>
    <row r="3" spans="10:21" ht="6" customHeight="1" x14ac:dyDescent="0.25"/>
    <row r="4" spans="10:21" ht="14.25" customHeight="1" x14ac:dyDescent="0.3">
      <c r="L4" s="10"/>
    </row>
    <row r="5" spans="10:21" ht="17.25" customHeight="1" x14ac:dyDescent="0.25"/>
    <row r="6" spans="10:21" ht="7.5" customHeight="1" x14ac:dyDescent="0.25"/>
    <row r="7" spans="10:21" ht="21.75" customHeight="1" x14ac:dyDescent="0.25"/>
    <row r="8" spans="10:21" ht="9.75" customHeight="1" x14ac:dyDescent="0.25"/>
    <row r="9" spans="10:21" ht="63" customHeight="1" x14ac:dyDescent="0.25">
      <c r="J9" s="15" t="s">
        <v>11</v>
      </c>
      <c r="K9" s="11"/>
      <c r="L9" s="12" t="s">
        <v>10</v>
      </c>
      <c r="M9" s="13" t="s">
        <v>1</v>
      </c>
      <c r="N9" s="11" t="s">
        <v>3</v>
      </c>
      <c r="O9" s="11" t="s">
        <v>31</v>
      </c>
      <c r="P9" s="11" t="s">
        <v>2</v>
      </c>
      <c r="Q9" s="1" t="s">
        <v>12</v>
      </c>
      <c r="R9" s="1" t="s">
        <v>1</v>
      </c>
      <c r="S9" s="2" t="s">
        <v>33</v>
      </c>
      <c r="T9" s="11" t="s">
        <v>31</v>
      </c>
      <c r="U9" s="11" t="s">
        <v>2</v>
      </c>
    </row>
    <row r="10" spans="10:21" x14ac:dyDescent="0.25">
      <c r="J10" s="1">
        <v>1</v>
      </c>
      <c r="K10" s="1">
        <v>1</v>
      </c>
      <c r="L10" s="1" t="s">
        <v>96</v>
      </c>
      <c r="M10" s="1" t="s">
        <v>18</v>
      </c>
      <c r="N10" s="2" t="s">
        <v>97</v>
      </c>
      <c r="O10" s="1">
        <v>1999</v>
      </c>
      <c r="P10" s="1" t="s">
        <v>39</v>
      </c>
      <c r="Q10" s="1" t="s">
        <v>98</v>
      </c>
      <c r="R10" s="1" t="s">
        <v>18</v>
      </c>
      <c r="S10" s="2" t="s">
        <v>90</v>
      </c>
      <c r="T10" s="1">
        <v>1998</v>
      </c>
      <c r="U10" s="1" t="s">
        <v>39</v>
      </c>
    </row>
    <row r="11" spans="10:21" x14ac:dyDescent="0.25">
      <c r="J11" s="1">
        <v>2</v>
      </c>
      <c r="K11" s="1">
        <v>2</v>
      </c>
      <c r="L11" s="1" t="s">
        <v>88</v>
      </c>
      <c r="M11" s="1" t="s">
        <v>18</v>
      </c>
      <c r="N11" s="2" t="s">
        <v>99</v>
      </c>
      <c r="O11" s="1">
        <v>1998</v>
      </c>
      <c r="P11" s="1" t="s">
        <v>39</v>
      </c>
      <c r="Q11" s="1" t="s">
        <v>100</v>
      </c>
      <c r="R11" s="1" t="s">
        <v>25</v>
      </c>
      <c r="S11" s="2" t="s">
        <v>56</v>
      </c>
      <c r="T11" s="1">
        <v>1944</v>
      </c>
      <c r="U11" s="1" t="s">
        <v>39</v>
      </c>
    </row>
    <row r="12" spans="10:21" x14ac:dyDescent="0.25">
      <c r="J12" s="1">
        <v>3</v>
      </c>
      <c r="K12" s="1">
        <v>3</v>
      </c>
      <c r="L12" s="1" t="s">
        <v>23</v>
      </c>
      <c r="M12" s="1" t="s">
        <v>25</v>
      </c>
      <c r="N12" s="2" t="s">
        <v>101</v>
      </c>
      <c r="O12" s="1">
        <v>1994</v>
      </c>
      <c r="P12" s="1" t="s">
        <v>39</v>
      </c>
      <c r="Q12" s="1" t="s">
        <v>102</v>
      </c>
      <c r="R12" s="1" t="s">
        <v>32</v>
      </c>
      <c r="S12" s="2" t="s">
        <v>36</v>
      </c>
      <c r="T12" s="1">
        <v>1995</v>
      </c>
      <c r="U12" s="1" t="s">
        <v>40</v>
      </c>
    </row>
    <row r="13" spans="10:21" x14ac:dyDescent="0.25">
      <c r="J13" s="1">
        <v>4</v>
      </c>
      <c r="K13" s="1">
        <v>4</v>
      </c>
      <c r="L13" s="1" t="s">
        <v>103</v>
      </c>
      <c r="M13" s="1" t="s">
        <v>15</v>
      </c>
      <c r="N13" s="2" t="s">
        <v>104</v>
      </c>
      <c r="O13" s="1">
        <v>1997</v>
      </c>
      <c r="P13" s="1" t="s">
        <v>40</v>
      </c>
      <c r="Q13" s="1" t="s">
        <v>105</v>
      </c>
      <c r="R13" s="1" t="s">
        <v>18</v>
      </c>
      <c r="S13" s="2" t="s">
        <v>26</v>
      </c>
      <c r="T13" s="1">
        <v>1996</v>
      </c>
      <c r="U13" s="1" t="s">
        <v>39</v>
      </c>
    </row>
    <row r="14" spans="10:21" x14ac:dyDescent="0.25">
      <c r="J14" s="1">
        <v>5</v>
      </c>
      <c r="K14" s="1">
        <v>5</v>
      </c>
      <c r="L14" s="1" t="s">
        <v>28</v>
      </c>
      <c r="M14" s="1" t="s">
        <v>32</v>
      </c>
      <c r="N14" s="2" t="s">
        <v>106</v>
      </c>
      <c r="O14" s="1">
        <v>1995</v>
      </c>
      <c r="P14" s="1" t="s">
        <v>40</v>
      </c>
      <c r="Q14" s="1" t="s">
        <v>107</v>
      </c>
      <c r="R14" s="1" t="s">
        <v>18</v>
      </c>
      <c r="S14" s="2" t="s">
        <v>91</v>
      </c>
      <c r="T14" s="1">
        <v>1996</v>
      </c>
      <c r="U14" s="1" t="s">
        <v>39</v>
      </c>
    </row>
    <row r="15" spans="10:21" x14ac:dyDescent="0.25">
      <c r="J15" s="1">
        <v>6</v>
      </c>
      <c r="K15" s="1">
        <v>6</v>
      </c>
      <c r="L15" s="1" t="s">
        <v>61</v>
      </c>
      <c r="M15" s="1" t="s">
        <v>15</v>
      </c>
      <c r="N15" s="2" t="s">
        <v>108</v>
      </c>
      <c r="O15" s="1">
        <v>1998</v>
      </c>
      <c r="P15" s="1" t="s">
        <v>39</v>
      </c>
      <c r="Q15" s="1" t="s">
        <v>109</v>
      </c>
      <c r="R15" s="1" t="s">
        <v>15</v>
      </c>
      <c r="S15" s="2" t="s">
        <v>63</v>
      </c>
      <c r="T15" s="1">
        <v>1997</v>
      </c>
      <c r="U15" s="1" t="s">
        <v>39</v>
      </c>
    </row>
    <row r="16" spans="10:21" ht="15" customHeight="1" x14ac:dyDescent="0.25">
      <c r="J16" s="1">
        <v>7</v>
      </c>
      <c r="K16" s="1">
        <v>7</v>
      </c>
      <c r="L16" s="1" t="s">
        <v>110</v>
      </c>
      <c r="M16" s="1" t="s">
        <v>32</v>
      </c>
      <c r="N16" s="2" t="s">
        <v>36</v>
      </c>
      <c r="O16" s="1">
        <v>1999</v>
      </c>
      <c r="P16" s="1" t="s">
        <v>40</v>
      </c>
      <c r="Q16" s="1" t="s">
        <v>111</v>
      </c>
      <c r="R16" s="1" t="s">
        <v>41</v>
      </c>
      <c r="S16" s="2" t="s">
        <v>47</v>
      </c>
      <c r="T16" s="1">
        <v>1999</v>
      </c>
      <c r="U16" s="1" t="s">
        <v>40</v>
      </c>
    </row>
    <row r="17" spans="10:21" x14ac:dyDescent="0.25">
      <c r="J17" s="1">
        <v>8</v>
      </c>
      <c r="K17" s="1">
        <v>8</v>
      </c>
      <c r="L17" s="1" t="s">
        <v>16</v>
      </c>
      <c r="M17" s="1" t="s">
        <v>18</v>
      </c>
      <c r="N17" s="2" t="s">
        <v>112</v>
      </c>
      <c r="O17" s="1">
        <v>1996</v>
      </c>
      <c r="P17" s="1" t="s">
        <v>39</v>
      </c>
      <c r="Q17" s="1" t="s">
        <v>113</v>
      </c>
      <c r="R17" s="1" t="s">
        <v>15</v>
      </c>
      <c r="S17" s="2" t="s">
        <v>47</v>
      </c>
      <c r="T17" s="1">
        <v>1998</v>
      </c>
      <c r="U17" s="1" t="s">
        <v>39</v>
      </c>
    </row>
    <row r="18" spans="10:21" x14ac:dyDescent="0.25">
      <c r="J18" s="1">
        <v>9</v>
      </c>
      <c r="K18" s="1">
        <v>9</v>
      </c>
      <c r="L18" s="1" t="s">
        <v>62</v>
      </c>
      <c r="M18" s="1" t="s">
        <v>15</v>
      </c>
      <c r="N18" s="2" t="s">
        <v>63</v>
      </c>
      <c r="O18" s="1">
        <v>1997</v>
      </c>
      <c r="P18" s="1" t="s">
        <v>39</v>
      </c>
      <c r="Q18" s="1" t="s">
        <v>114</v>
      </c>
      <c r="R18" s="1" t="s">
        <v>32</v>
      </c>
      <c r="S18" s="2" t="s">
        <v>37</v>
      </c>
      <c r="T18" s="1">
        <v>1995</v>
      </c>
      <c r="U18" s="1" t="s">
        <v>40</v>
      </c>
    </row>
    <row r="19" spans="10:21" x14ac:dyDescent="0.25">
      <c r="J19" s="1">
        <v>10</v>
      </c>
      <c r="K19" s="1">
        <v>10</v>
      </c>
      <c r="L19" s="1" t="s">
        <v>29</v>
      </c>
      <c r="M19" s="1" t="s">
        <v>32</v>
      </c>
      <c r="N19" s="2" t="s">
        <v>115</v>
      </c>
      <c r="O19" s="1">
        <v>1995</v>
      </c>
      <c r="P19" s="1" t="s">
        <v>40</v>
      </c>
      <c r="Q19" s="1" t="s">
        <v>116</v>
      </c>
      <c r="R19" s="1" t="s">
        <v>41</v>
      </c>
      <c r="S19" s="2" t="s">
        <v>46</v>
      </c>
      <c r="T19" s="1">
        <v>1995</v>
      </c>
      <c r="U19" s="1" t="s">
        <v>40</v>
      </c>
    </row>
    <row r="20" spans="10:21" ht="16.5" customHeight="1" x14ac:dyDescent="0.25">
      <c r="J20" s="1">
        <v>11</v>
      </c>
      <c r="K20" s="1">
        <v>11</v>
      </c>
      <c r="L20" s="1" t="s">
        <v>117</v>
      </c>
      <c r="M20" s="1" t="s">
        <v>118</v>
      </c>
      <c r="N20" s="2" t="s">
        <v>47</v>
      </c>
      <c r="O20" s="1">
        <v>1996</v>
      </c>
      <c r="P20" s="1" t="s">
        <v>40</v>
      </c>
      <c r="Q20" s="1" t="s">
        <v>116</v>
      </c>
      <c r="R20" s="1" t="s">
        <v>60</v>
      </c>
      <c r="S20" s="2" t="s">
        <v>46</v>
      </c>
      <c r="T20" s="1">
        <v>1998</v>
      </c>
      <c r="U20" s="1" t="s">
        <v>40</v>
      </c>
    </row>
    <row r="21" spans="10:21" x14ac:dyDescent="0.25">
      <c r="J21" s="1">
        <v>12</v>
      </c>
      <c r="K21" s="1">
        <v>12</v>
      </c>
      <c r="L21" s="1" t="s">
        <v>19</v>
      </c>
      <c r="M21" s="1" t="s">
        <v>41</v>
      </c>
      <c r="N21" s="2" t="s">
        <v>47</v>
      </c>
      <c r="O21" s="1">
        <v>1997</v>
      </c>
      <c r="P21" s="1" t="s">
        <v>40</v>
      </c>
      <c r="Q21" s="1" t="s">
        <v>119</v>
      </c>
      <c r="R21" s="1" t="s">
        <v>15</v>
      </c>
      <c r="S21" s="2" t="s">
        <v>46</v>
      </c>
      <c r="T21" s="1">
        <v>1995</v>
      </c>
      <c r="U21" s="1" t="s">
        <v>39</v>
      </c>
    </row>
    <row r="22" spans="10:21" x14ac:dyDescent="0.25">
      <c r="J22" s="1">
        <v>13</v>
      </c>
      <c r="K22" s="1">
        <v>13</v>
      </c>
      <c r="L22" s="1" t="s">
        <v>43</v>
      </c>
      <c r="M22" s="1" t="s">
        <v>41</v>
      </c>
      <c r="N22" s="2" t="s">
        <v>46</v>
      </c>
      <c r="O22" s="1">
        <v>1999</v>
      </c>
      <c r="P22" s="1" t="s">
        <v>40</v>
      </c>
      <c r="Q22" s="1" t="s">
        <v>107</v>
      </c>
      <c r="R22" s="1" t="s">
        <v>41</v>
      </c>
      <c r="S22" s="2" t="s">
        <v>45</v>
      </c>
      <c r="T22" s="1">
        <v>1996</v>
      </c>
      <c r="U22" s="1" t="s">
        <v>48</v>
      </c>
    </row>
    <row r="23" spans="10:21" x14ac:dyDescent="0.25">
      <c r="J23" s="1">
        <v>14</v>
      </c>
      <c r="K23" s="1">
        <v>14</v>
      </c>
      <c r="L23" s="1" t="s">
        <v>120</v>
      </c>
      <c r="M23" s="1" t="s">
        <v>121</v>
      </c>
      <c r="N23" s="2" t="s">
        <v>46</v>
      </c>
      <c r="O23" s="1">
        <v>1999</v>
      </c>
      <c r="P23" s="1" t="s">
        <v>40</v>
      </c>
      <c r="Q23" s="1" t="s">
        <v>122</v>
      </c>
      <c r="R23" s="1" t="s">
        <v>32</v>
      </c>
      <c r="S23" s="2" t="s">
        <v>35</v>
      </c>
      <c r="T23" s="1">
        <v>1995</v>
      </c>
      <c r="U23" s="1" t="s">
        <v>39</v>
      </c>
    </row>
    <row r="24" spans="10:21" x14ac:dyDescent="0.25">
      <c r="J24" s="1">
        <v>15</v>
      </c>
      <c r="K24" s="1">
        <v>15</v>
      </c>
      <c r="L24" s="1" t="s">
        <v>89</v>
      </c>
      <c r="M24" s="1" t="s">
        <v>18</v>
      </c>
      <c r="N24" s="2" t="s">
        <v>46</v>
      </c>
      <c r="O24" s="1">
        <v>1996</v>
      </c>
      <c r="P24" s="1" t="s">
        <v>39</v>
      </c>
      <c r="Q24" s="1" t="s">
        <v>119</v>
      </c>
      <c r="R24" s="1" t="s">
        <v>22</v>
      </c>
      <c r="S24" s="2" t="s">
        <v>35</v>
      </c>
      <c r="T24" s="1">
        <v>1998</v>
      </c>
      <c r="U24" s="1" t="s">
        <v>40</v>
      </c>
    </row>
    <row r="25" spans="10:21" x14ac:dyDescent="0.25">
      <c r="J25" s="1">
        <v>16</v>
      </c>
      <c r="K25" s="1">
        <v>16</v>
      </c>
      <c r="L25" s="1" t="s">
        <v>17</v>
      </c>
      <c r="M25" s="1" t="s">
        <v>18</v>
      </c>
      <c r="N25" s="2" t="s">
        <v>46</v>
      </c>
      <c r="O25" s="1">
        <v>1996</v>
      </c>
      <c r="P25" s="1" t="s">
        <v>39</v>
      </c>
      <c r="Q25" s="1" t="s">
        <v>111</v>
      </c>
      <c r="R25" s="1" t="s">
        <v>22</v>
      </c>
      <c r="S25" s="2" t="s">
        <v>35</v>
      </c>
      <c r="T25" s="1">
        <v>1997</v>
      </c>
      <c r="U25" s="1" t="s">
        <v>40</v>
      </c>
    </row>
    <row r="26" spans="10:21" x14ac:dyDescent="0.25">
      <c r="J26" s="1">
        <v>17</v>
      </c>
      <c r="K26" s="1">
        <v>17</v>
      </c>
      <c r="L26" s="1" t="s">
        <v>123</v>
      </c>
      <c r="M26" s="1" t="s">
        <v>15</v>
      </c>
      <c r="N26" s="2" t="s">
        <v>124</v>
      </c>
      <c r="O26" s="1">
        <v>1999</v>
      </c>
      <c r="P26" s="1" t="s">
        <v>48</v>
      </c>
      <c r="Q26" s="1" t="s">
        <v>125</v>
      </c>
      <c r="R26" s="1" t="s">
        <v>93</v>
      </c>
      <c r="S26" s="2" t="s">
        <v>35</v>
      </c>
      <c r="T26" s="1">
        <v>1993</v>
      </c>
      <c r="U26" s="1" t="s">
        <v>39</v>
      </c>
    </row>
    <row r="27" spans="10:21" x14ac:dyDescent="0.25">
      <c r="J27" s="1">
        <v>18</v>
      </c>
      <c r="K27" s="1">
        <v>18</v>
      </c>
      <c r="L27" s="1" t="s">
        <v>126</v>
      </c>
      <c r="M27" s="1" t="s">
        <v>22</v>
      </c>
      <c r="N27" s="2" t="s">
        <v>127</v>
      </c>
      <c r="O27" s="1">
        <v>2000</v>
      </c>
      <c r="P27" s="1" t="s">
        <v>40</v>
      </c>
      <c r="Q27" s="1" t="s">
        <v>128</v>
      </c>
      <c r="R27" s="1" t="s">
        <v>18</v>
      </c>
      <c r="S27" s="2" t="s">
        <v>21</v>
      </c>
      <c r="T27" s="1">
        <v>1996</v>
      </c>
      <c r="U27" s="1" t="s">
        <v>39</v>
      </c>
    </row>
    <row r="28" spans="10:21" x14ac:dyDescent="0.25">
      <c r="J28" s="1">
        <v>19</v>
      </c>
      <c r="K28" s="1">
        <v>19</v>
      </c>
      <c r="L28" s="1" t="s">
        <v>94</v>
      </c>
      <c r="M28" s="1" t="s">
        <v>20</v>
      </c>
      <c r="N28" s="2" t="s">
        <v>35</v>
      </c>
      <c r="O28" s="1">
        <v>1994</v>
      </c>
      <c r="P28" s="1" t="s">
        <v>40</v>
      </c>
      <c r="Q28" s="1" t="s">
        <v>129</v>
      </c>
      <c r="R28" s="1" t="s">
        <v>15</v>
      </c>
      <c r="S28" s="2" t="s">
        <v>64</v>
      </c>
      <c r="T28" s="1">
        <v>1995</v>
      </c>
      <c r="U28" s="1" t="s">
        <v>39</v>
      </c>
    </row>
    <row r="29" spans="10:21" x14ac:dyDescent="0.25">
      <c r="J29" s="1">
        <v>20</v>
      </c>
      <c r="K29" s="1">
        <v>20</v>
      </c>
      <c r="L29" s="1" t="s">
        <v>130</v>
      </c>
      <c r="M29" s="1" t="s">
        <v>65</v>
      </c>
      <c r="N29" s="2" t="s">
        <v>35</v>
      </c>
      <c r="O29" s="1">
        <v>1998</v>
      </c>
      <c r="P29" s="1" t="s">
        <v>39</v>
      </c>
      <c r="Q29" s="1" t="s">
        <v>131</v>
      </c>
      <c r="R29" s="1" t="s">
        <v>32</v>
      </c>
      <c r="S29" s="2" t="s">
        <v>38</v>
      </c>
      <c r="T29" s="1">
        <v>1996</v>
      </c>
      <c r="U29" s="1" t="s">
        <v>40</v>
      </c>
    </row>
    <row r="30" spans="10:21" x14ac:dyDescent="0.25">
      <c r="J30" s="1">
        <v>21</v>
      </c>
      <c r="K30" s="1">
        <v>21</v>
      </c>
      <c r="L30" s="1" t="s">
        <v>85</v>
      </c>
      <c r="M30" s="1" t="s">
        <v>137</v>
      </c>
      <c r="N30" s="2" t="s">
        <v>35</v>
      </c>
      <c r="O30" s="1">
        <v>1998</v>
      </c>
      <c r="P30" s="1" t="s">
        <v>48</v>
      </c>
      <c r="Q30" s="1" t="s">
        <v>143</v>
      </c>
      <c r="R30" s="1" t="s">
        <v>77</v>
      </c>
      <c r="S30" s="2" t="s">
        <v>79</v>
      </c>
      <c r="T30" s="1">
        <v>1996</v>
      </c>
      <c r="U30" s="1" t="s">
        <v>40</v>
      </c>
    </row>
    <row r="31" spans="10:21" x14ac:dyDescent="0.25">
      <c r="J31" s="1">
        <v>22</v>
      </c>
      <c r="K31" s="1">
        <v>22</v>
      </c>
      <c r="L31" s="1" t="s">
        <v>132</v>
      </c>
      <c r="M31" s="1" t="s">
        <v>41</v>
      </c>
      <c r="N31" s="2" t="s">
        <v>38</v>
      </c>
      <c r="O31" s="1">
        <v>1999</v>
      </c>
      <c r="P31" s="1" t="s">
        <v>48</v>
      </c>
      <c r="Q31" s="1" t="s">
        <v>133</v>
      </c>
      <c r="R31" s="1" t="s">
        <v>83</v>
      </c>
      <c r="S31" s="2" t="s">
        <v>86</v>
      </c>
      <c r="T31" s="1">
        <v>1996</v>
      </c>
      <c r="U31" s="1" t="s">
        <v>39</v>
      </c>
    </row>
    <row r="32" spans="10:21" x14ac:dyDescent="0.25">
      <c r="J32" s="1">
        <v>23</v>
      </c>
      <c r="K32" s="1">
        <v>23</v>
      </c>
      <c r="L32" s="1" t="s">
        <v>34</v>
      </c>
      <c r="M32" s="1" t="s">
        <v>32</v>
      </c>
      <c r="N32" s="2" t="s">
        <v>79</v>
      </c>
      <c r="O32" s="1">
        <v>1996</v>
      </c>
      <c r="P32" s="1" t="s">
        <v>40</v>
      </c>
      <c r="Q32" s="1" t="s">
        <v>122</v>
      </c>
      <c r="R32" s="1" t="s">
        <v>41</v>
      </c>
      <c r="S32" s="2" t="s">
        <v>44</v>
      </c>
      <c r="T32" s="1">
        <v>1997</v>
      </c>
      <c r="U32" s="1" t="s">
        <v>40</v>
      </c>
    </row>
    <row r="33" spans="10:21" x14ac:dyDescent="0.25">
      <c r="J33" s="1">
        <v>24</v>
      </c>
      <c r="K33" s="1">
        <v>24</v>
      </c>
      <c r="L33" s="1" t="s">
        <v>134</v>
      </c>
      <c r="M33" s="1" t="s">
        <v>41</v>
      </c>
      <c r="N33" s="2" t="s">
        <v>79</v>
      </c>
      <c r="O33" s="1">
        <v>1997</v>
      </c>
      <c r="P33" s="1" t="s">
        <v>40</v>
      </c>
      <c r="Q33" s="1" t="s">
        <v>135</v>
      </c>
      <c r="R33" s="1" t="s">
        <v>93</v>
      </c>
      <c r="S33" s="2" t="s">
        <v>27</v>
      </c>
      <c r="T33" s="1">
        <v>1995</v>
      </c>
      <c r="U33" s="1" t="s">
        <v>39</v>
      </c>
    </row>
    <row r="34" spans="10:21" x14ac:dyDescent="0.25">
      <c r="J34" s="1">
        <v>25</v>
      </c>
      <c r="K34" s="1">
        <v>25</v>
      </c>
      <c r="L34" s="1" t="s">
        <v>136</v>
      </c>
      <c r="M34" s="1" t="s">
        <v>137</v>
      </c>
      <c r="N34" s="2" t="s">
        <v>79</v>
      </c>
      <c r="O34" s="1">
        <v>1999</v>
      </c>
      <c r="P34" s="1"/>
      <c r="Q34" s="1" t="s">
        <v>138</v>
      </c>
      <c r="R34" s="1" t="s">
        <v>73</v>
      </c>
      <c r="S34" s="2" t="s">
        <v>75</v>
      </c>
      <c r="T34" s="1">
        <v>1998</v>
      </c>
      <c r="U34" s="1" t="s">
        <v>48</v>
      </c>
    </row>
    <row r="35" spans="10:21" x14ac:dyDescent="0.25">
      <c r="J35" s="1">
        <v>26</v>
      </c>
      <c r="K35" s="1">
        <v>26</v>
      </c>
      <c r="L35" s="1" t="s">
        <v>42</v>
      </c>
      <c r="M35" s="1" t="s">
        <v>41</v>
      </c>
      <c r="N35" s="2" t="s">
        <v>44</v>
      </c>
      <c r="O35" s="1">
        <v>1996</v>
      </c>
      <c r="P35" s="1" t="s">
        <v>40</v>
      </c>
      <c r="Q35" s="1" t="s">
        <v>139</v>
      </c>
      <c r="R35" s="1" t="s">
        <v>20</v>
      </c>
      <c r="S35" s="2" t="s">
        <v>75</v>
      </c>
      <c r="T35" s="1">
        <v>1993</v>
      </c>
      <c r="U35" s="1" t="s">
        <v>40</v>
      </c>
    </row>
    <row r="36" spans="10:21" x14ac:dyDescent="0.25">
      <c r="J36" s="1">
        <v>27</v>
      </c>
      <c r="K36" s="1">
        <v>27</v>
      </c>
      <c r="L36" s="1" t="s">
        <v>78</v>
      </c>
      <c r="M36" s="1" t="s">
        <v>77</v>
      </c>
      <c r="N36" s="2" t="s">
        <v>140</v>
      </c>
      <c r="O36" s="1">
        <v>1998</v>
      </c>
      <c r="P36" s="1" t="s">
        <v>53</v>
      </c>
      <c r="Q36" s="1" t="s">
        <v>129</v>
      </c>
      <c r="R36" s="1" t="s">
        <v>20</v>
      </c>
      <c r="S36" s="2" t="s">
        <v>75</v>
      </c>
      <c r="T36" s="1">
        <v>1994</v>
      </c>
      <c r="U36" s="1" t="s">
        <v>40</v>
      </c>
    </row>
    <row r="37" spans="10:21" x14ac:dyDescent="0.25">
      <c r="J37" s="1">
        <v>28</v>
      </c>
      <c r="K37" s="1">
        <v>28</v>
      </c>
      <c r="L37" s="1" t="s">
        <v>141</v>
      </c>
      <c r="M37" s="1" t="s">
        <v>73</v>
      </c>
      <c r="N37" s="2" t="s">
        <v>75</v>
      </c>
      <c r="O37" s="1">
        <v>1999</v>
      </c>
      <c r="P37" s="1" t="s">
        <v>40</v>
      </c>
      <c r="Q37" s="1" t="s">
        <v>129</v>
      </c>
      <c r="R37" s="1" t="s">
        <v>20</v>
      </c>
      <c r="S37" s="2" t="s">
        <v>75</v>
      </c>
      <c r="T37" s="1">
        <v>1997</v>
      </c>
      <c r="U37" s="1" t="s">
        <v>40</v>
      </c>
    </row>
    <row r="38" spans="10:21" x14ac:dyDescent="0.25">
      <c r="J38" s="1">
        <v>29</v>
      </c>
      <c r="K38" s="1">
        <v>29</v>
      </c>
      <c r="L38" s="1" t="s">
        <v>84</v>
      </c>
      <c r="M38" s="1" t="s">
        <v>137</v>
      </c>
      <c r="N38" s="2" t="s">
        <v>75</v>
      </c>
      <c r="O38" s="1">
        <v>1997</v>
      </c>
      <c r="P38" s="1" t="s">
        <v>48</v>
      </c>
      <c r="Q38" s="1" t="s">
        <v>142</v>
      </c>
      <c r="R38" s="1" t="s">
        <v>22</v>
      </c>
      <c r="S38" s="2" t="s">
        <v>75</v>
      </c>
      <c r="T38" s="1">
        <v>1998</v>
      </c>
      <c r="U38" s="1" t="s">
        <v>48</v>
      </c>
    </row>
    <row r="39" spans="10:21" x14ac:dyDescent="0.25">
      <c r="J39" s="1">
        <v>30</v>
      </c>
      <c r="K39" s="1">
        <v>30</v>
      </c>
      <c r="L39" s="1" t="s">
        <v>24</v>
      </c>
      <c r="M39" s="1" t="s">
        <v>25</v>
      </c>
      <c r="N39" s="2" t="s">
        <v>75</v>
      </c>
      <c r="O39" s="1">
        <v>1994</v>
      </c>
      <c r="P39" s="1" t="s">
        <v>53</v>
      </c>
      <c r="Q39" s="1" t="s">
        <v>131</v>
      </c>
      <c r="R39" s="1" t="s">
        <v>83</v>
      </c>
      <c r="S39" s="2" t="s">
        <v>75</v>
      </c>
      <c r="T39" s="1">
        <v>1995</v>
      </c>
      <c r="U39" s="1" t="s">
        <v>39</v>
      </c>
    </row>
    <row r="40" spans="10:21" x14ac:dyDescent="0.25">
      <c r="J40" s="1">
        <v>31</v>
      </c>
      <c r="K40" s="1">
        <v>31</v>
      </c>
      <c r="L40" s="1" t="s">
        <v>66</v>
      </c>
      <c r="M40" s="1" t="s">
        <v>65</v>
      </c>
      <c r="N40" s="2" t="s">
        <v>75</v>
      </c>
      <c r="O40" s="1">
        <v>1998</v>
      </c>
      <c r="P40" s="1" t="s">
        <v>40</v>
      </c>
      <c r="Q40" s="1" t="s">
        <v>143</v>
      </c>
      <c r="R40" s="1" t="s">
        <v>13</v>
      </c>
      <c r="S40" s="2" t="s">
        <v>52</v>
      </c>
      <c r="T40" s="1">
        <v>1998</v>
      </c>
      <c r="U40" s="1" t="s">
        <v>40</v>
      </c>
    </row>
    <row r="41" spans="10:21" x14ac:dyDescent="0.25">
      <c r="J41" s="1">
        <v>32</v>
      </c>
      <c r="K41" s="1">
        <v>32</v>
      </c>
      <c r="L41" s="1" t="s">
        <v>144</v>
      </c>
      <c r="M41" s="1" t="s">
        <v>65</v>
      </c>
      <c r="N41" s="2" t="s">
        <v>75</v>
      </c>
      <c r="O41" s="1">
        <v>1999</v>
      </c>
      <c r="P41" s="1" t="s">
        <v>40</v>
      </c>
      <c r="Q41" s="1" t="s">
        <v>131</v>
      </c>
      <c r="R41" s="1" t="s">
        <v>25</v>
      </c>
      <c r="S41" s="2" t="s">
        <v>57</v>
      </c>
      <c r="T41" s="1">
        <v>1994</v>
      </c>
      <c r="U41" s="1" t="s">
        <v>53</v>
      </c>
    </row>
    <row r="42" spans="10:21" x14ac:dyDescent="0.25">
      <c r="J42" s="1">
        <v>33</v>
      </c>
      <c r="K42" s="1">
        <v>33</v>
      </c>
      <c r="L42" s="1" t="s">
        <v>145</v>
      </c>
      <c r="M42" s="1" t="s">
        <v>65</v>
      </c>
      <c r="N42" s="2" t="s">
        <v>75</v>
      </c>
      <c r="O42" s="1">
        <v>1999</v>
      </c>
      <c r="P42" s="1" t="s">
        <v>40</v>
      </c>
      <c r="Q42" s="1" t="s">
        <v>131</v>
      </c>
      <c r="R42" s="1" t="s">
        <v>77</v>
      </c>
      <c r="S42" s="2" t="s">
        <v>57</v>
      </c>
      <c r="T42" s="1">
        <v>1998</v>
      </c>
      <c r="U42" s="1" t="s">
        <v>48</v>
      </c>
    </row>
    <row r="43" spans="10:21" x14ac:dyDescent="0.25">
      <c r="J43" s="1">
        <v>34</v>
      </c>
      <c r="K43" s="1">
        <v>34</v>
      </c>
      <c r="L43" s="1" t="s">
        <v>146</v>
      </c>
      <c r="M43" s="1" t="s">
        <v>121</v>
      </c>
      <c r="N43" s="2" t="s">
        <v>147</v>
      </c>
      <c r="O43" s="1">
        <v>1996</v>
      </c>
      <c r="P43" s="1" t="s">
        <v>40</v>
      </c>
      <c r="Q43" s="1" t="s">
        <v>148</v>
      </c>
      <c r="R43" s="1" t="s">
        <v>83</v>
      </c>
      <c r="S43" s="2" t="s">
        <v>57</v>
      </c>
      <c r="T43" s="1">
        <v>1998</v>
      </c>
      <c r="U43" s="1" t="s">
        <v>48</v>
      </c>
    </row>
    <row r="44" spans="10:21" x14ac:dyDescent="0.25">
      <c r="J44" s="1">
        <v>35</v>
      </c>
      <c r="K44" s="1">
        <v>35</v>
      </c>
      <c r="L44" s="1" t="s">
        <v>149</v>
      </c>
      <c r="M44" s="1" t="s">
        <v>77</v>
      </c>
      <c r="N44" s="2" t="s">
        <v>150</v>
      </c>
      <c r="O44" s="1">
        <v>2000</v>
      </c>
      <c r="P44" s="1" t="s">
        <v>53</v>
      </c>
      <c r="Q44" s="1" t="s">
        <v>151</v>
      </c>
      <c r="R44" s="1" t="s">
        <v>77</v>
      </c>
      <c r="S44" s="2" t="s">
        <v>80</v>
      </c>
      <c r="T44" s="1">
        <v>1996</v>
      </c>
      <c r="U44" s="1" t="s">
        <v>48</v>
      </c>
    </row>
    <row r="45" spans="10:21" x14ac:dyDescent="0.25">
      <c r="J45" s="1">
        <v>36</v>
      </c>
      <c r="K45" s="1">
        <v>36</v>
      </c>
      <c r="L45" s="1" t="s">
        <v>152</v>
      </c>
      <c r="M45" s="1" t="s">
        <v>137</v>
      </c>
      <c r="N45" s="2" t="s">
        <v>80</v>
      </c>
      <c r="O45" s="1">
        <v>1999</v>
      </c>
      <c r="P45" s="1" t="s">
        <v>48</v>
      </c>
      <c r="Q45" s="1" t="s">
        <v>143</v>
      </c>
      <c r="R45" s="1" t="s">
        <v>22</v>
      </c>
      <c r="S45" s="2" t="s">
        <v>80</v>
      </c>
      <c r="T45" s="1">
        <v>1996</v>
      </c>
      <c r="U45" s="1" t="s">
        <v>48</v>
      </c>
    </row>
    <row r="46" spans="10:21" x14ac:dyDescent="0.25">
      <c r="J46" s="1">
        <v>37</v>
      </c>
      <c r="K46" s="1">
        <v>37</v>
      </c>
      <c r="L46" s="1" t="s">
        <v>54</v>
      </c>
      <c r="M46" s="1" t="s">
        <v>25</v>
      </c>
      <c r="N46" s="2" t="s">
        <v>80</v>
      </c>
      <c r="O46" s="1">
        <v>1995</v>
      </c>
      <c r="P46" s="1" t="s">
        <v>153</v>
      </c>
      <c r="Q46" s="1" t="s">
        <v>154</v>
      </c>
      <c r="R46" s="1" t="s">
        <v>13</v>
      </c>
      <c r="S46" s="2" t="s">
        <v>49</v>
      </c>
      <c r="T46" s="1">
        <v>1995</v>
      </c>
      <c r="U46" s="1" t="s">
        <v>48</v>
      </c>
    </row>
    <row r="47" spans="10:21" x14ac:dyDescent="0.25">
      <c r="J47" s="1">
        <v>38</v>
      </c>
      <c r="K47" s="1">
        <v>38</v>
      </c>
      <c r="L47" s="1" t="s">
        <v>55</v>
      </c>
      <c r="M47" s="1" t="s">
        <v>25</v>
      </c>
      <c r="N47" s="2" t="s">
        <v>87</v>
      </c>
      <c r="O47" s="1">
        <v>1997</v>
      </c>
      <c r="P47" s="1" t="s">
        <v>153</v>
      </c>
      <c r="Q47" s="1" t="s">
        <v>155</v>
      </c>
      <c r="R47" s="1" t="s">
        <v>83</v>
      </c>
      <c r="S47" s="2" t="s">
        <v>87</v>
      </c>
      <c r="T47" s="1">
        <v>1997</v>
      </c>
      <c r="U47" s="1" t="s">
        <v>48</v>
      </c>
    </row>
    <row r="48" spans="10:21" x14ac:dyDescent="0.25">
      <c r="J48" s="1">
        <v>39</v>
      </c>
      <c r="K48" s="1">
        <v>39</v>
      </c>
      <c r="L48" s="1" t="s">
        <v>71</v>
      </c>
      <c r="M48" s="1" t="s">
        <v>73</v>
      </c>
      <c r="N48" s="2" t="s">
        <v>156</v>
      </c>
      <c r="O48" s="1">
        <v>1998</v>
      </c>
      <c r="P48" s="1" t="s">
        <v>40</v>
      </c>
      <c r="Q48" s="1" t="s">
        <v>154</v>
      </c>
      <c r="R48" s="1" t="s">
        <v>77</v>
      </c>
      <c r="S48" s="2" t="s">
        <v>81</v>
      </c>
      <c r="T48" s="1">
        <v>1998</v>
      </c>
      <c r="U48" s="1" t="s">
        <v>48</v>
      </c>
    </row>
    <row r="49" spans="10:22" x14ac:dyDescent="0.25">
      <c r="J49" s="1">
        <v>40</v>
      </c>
      <c r="K49" s="1">
        <v>40</v>
      </c>
      <c r="L49" s="1" t="s">
        <v>157</v>
      </c>
      <c r="M49" s="1" t="s">
        <v>77</v>
      </c>
      <c r="N49" s="2" t="s">
        <v>81</v>
      </c>
      <c r="O49" s="1">
        <v>1996</v>
      </c>
      <c r="P49" s="1" t="s">
        <v>53</v>
      </c>
      <c r="Q49" s="1" t="s">
        <v>154</v>
      </c>
      <c r="R49" s="1" t="s">
        <v>13</v>
      </c>
      <c r="S49" s="2" t="s">
        <v>50</v>
      </c>
      <c r="T49" s="1">
        <v>1996</v>
      </c>
      <c r="U49" s="1" t="s">
        <v>53</v>
      </c>
    </row>
    <row r="50" spans="10:22" x14ac:dyDescent="0.25">
      <c r="J50" s="1">
        <v>41</v>
      </c>
      <c r="K50" s="1">
        <v>41</v>
      </c>
      <c r="L50" s="1" t="s">
        <v>158</v>
      </c>
      <c r="M50" s="1" t="s">
        <v>137</v>
      </c>
      <c r="N50" s="2" t="s">
        <v>68</v>
      </c>
      <c r="O50" s="1">
        <v>1999</v>
      </c>
      <c r="P50" s="1" t="s">
        <v>48</v>
      </c>
      <c r="Q50" s="1" t="s">
        <v>159</v>
      </c>
      <c r="R50" s="1" t="s">
        <v>65</v>
      </c>
      <c r="S50" s="2" t="s">
        <v>67</v>
      </c>
      <c r="T50" s="1">
        <v>1998</v>
      </c>
      <c r="U50" s="1" t="s">
        <v>48</v>
      </c>
    </row>
    <row r="51" spans="10:22" x14ac:dyDescent="0.25">
      <c r="J51" s="1">
        <v>42</v>
      </c>
      <c r="K51" s="1">
        <v>42</v>
      </c>
      <c r="L51" s="1" t="s">
        <v>14</v>
      </c>
      <c r="M51" s="1" t="s">
        <v>65</v>
      </c>
      <c r="N51" s="2" t="s">
        <v>68</v>
      </c>
      <c r="O51" s="1">
        <v>1996</v>
      </c>
      <c r="P51" s="1" t="s">
        <v>48</v>
      </c>
      <c r="Q51" s="1" t="s">
        <v>154</v>
      </c>
      <c r="R51" s="1" t="s">
        <v>65</v>
      </c>
      <c r="S51" s="2" t="s">
        <v>68</v>
      </c>
      <c r="T51" s="1">
        <v>1996</v>
      </c>
      <c r="U51" s="1" t="s">
        <v>48</v>
      </c>
    </row>
    <row r="52" spans="10:22" x14ac:dyDescent="0.25">
      <c r="J52" s="1">
        <v>43</v>
      </c>
      <c r="K52" s="1">
        <v>43</v>
      </c>
      <c r="L52" s="1" t="s">
        <v>184</v>
      </c>
      <c r="M52" s="1" t="s">
        <v>77</v>
      </c>
      <c r="N52" s="2" t="s">
        <v>160</v>
      </c>
      <c r="O52" s="1">
        <v>1998</v>
      </c>
      <c r="P52" s="1" t="s">
        <v>53</v>
      </c>
      <c r="Q52" s="1" t="s">
        <v>129</v>
      </c>
      <c r="R52" s="1" t="s">
        <v>20</v>
      </c>
      <c r="S52" s="2" t="s">
        <v>68</v>
      </c>
      <c r="T52" s="1">
        <v>1996</v>
      </c>
      <c r="U52" s="1" t="s">
        <v>40</v>
      </c>
    </row>
    <row r="53" spans="10:22" x14ac:dyDescent="0.25">
      <c r="J53" s="1">
        <v>44</v>
      </c>
      <c r="K53" s="1">
        <v>44</v>
      </c>
      <c r="L53" s="1" t="s">
        <v>161</v>
      </c>
      <c r="M53" s="1" t="s">
        <v>118</v>
      </c>
      <c r="N53" s="2" t="s">
        <v>59</v>
      </c>
      <c r="O53" s="1">
        <v>1997</v>
      </c>
      <c r="P53" s="1" t="s">
        <v>153</v>
      </c>
      <c r="Q53" s="1" t="s">
        <v>162</v>
      </c>
      <c r="R53" s="1" t="s">
        <v>13</v>
      </c>
      <c r="S53" s="2" t="s">
        <v>51</v>
      </c>
      <c r="T53" s="1">
        <v>1996</v>
      </c>
      <c r="U53" s="1" t="s">
        <v>53</v>
      </c>
      <c r="V53" s="3"/>
    </row>
    <row r="54" spans="10:22" x14ac:dyDescent="0.25">
      <c r="J54" s="1">
        <v>45</v>
      </c>
      <c r="K54" s="1">
        <v>45</v>
      </c>
      <c r="L54" s="1" t="s">
        <v>163</v>
      </c>
      <c r="M54" s="1" t="s">
        <v>77</v>
      </c>
      <c r="N54" s="2" t="s">
        <v>58</v>
      </c>
      <c r="O54" s="1">
        <v>1998</v>
      </c>
      <c r="P54" s="1" t="s">
        <v>53</v>
      </c>
      <c r="Q54" s="1" t="s">
        <v>154</v>
      </c>
      <c r="R54" s="1" t="s">
        <v>25</v>
      </c>
      <c r="S54" s="2" t="s">
        <v>59</v>
      </c>
      <c r="T54" s="1">
        <v>1997</v>
      </c>
      <c r="U54" s="1" t="s">
        <v>53</v>
      </c>
    </row>
    <row r="55" spans="10:22" x14ac:dyDescent="0.25">
      <c r="J55" s="1">
        <v>46</v>
      </c>
      <c r="K55" s="1">
        <v>46</v>
      </c>
      <c r="L55" s="1" t="s">
        <v>164</v>
      </c>
      <c r="M55" s="1" t="s">
        <v>20</v>
      </c>
      <c r="N55" s="2" t="s">
        <v>69</v>
      </c>
      <c r="O55" s="1">
        <v>1996</v>
      </c>
      <c r="P55" s="1" t="s">
        <v>48</v>
      </c>
      <c r="Q55" s="1" t="s">
        <v>165</v>
      </c>
      <c r="R55" s="1" t="s">
        <v>25</v>
      </c>
      <c r="S55" s="2" t="s">
        <v>58</v>
      </c>
      <c r="T55" s="1">
        <v>1995</v>
      </c>
      <c r="U55" s="1" t="s">
        <v>53</v>
      </c>
    </row>
    <row r="56" spans="10:22" x14ac:dyDescent="0.25">
      <c r="J56" s="1">
        <v>47</v>
      </c>
      <c r="K56" s="1">
        <v>47</v>
      </c>
      <c r="L56" s="1" t="s">
        <v>95</v>
      </c>
      <c r="M56" s="1" t="s">
        <v>20</v>
      </c>
      <c r="N56" s="2" t="s">
        <v>69</v>
      </c>
      <c r="O56" s="1">
        <v>1996</v>
      </c>
      <c r="P56" s="1" t="s">
        <v>53</v>
      </c>
      <c r="Q56" s="1" t="s">
        <v>165</v>
      </c>
      <c r="R56" s="1" t="s">
        <v>65</v>
      </c>
      <c r="S56" s="2" t="s">
        <v>69</v>
      </c>
      <c r="T56" s="1">
        <v>1995</v>
      </c>
      <c r="U56" s="1" t="s">
        <v>48</v>
      </c>
    </row>
    <row r="57" spans="10:22" x14ac:dyDescent="0.25">
      <c r="J57" s="1">
        <v>48</v>
      </c>
      <c r="K57" s="1">
        <v>48</v>
      </c>
      <c r="L57" s="1" t="s">
        <v>166</v>
      </c>
      <c r="M57" s="1" t="s">
        <v>20</v>
      </c>
      <c r="N57" s="2" t="s">
        <v>69</v>
      </c>
      <c r="O57" s="1">
        <v>1999</v>
      </c>
      <c r="P57" s="1" t="s">
        <v>53</v>
      </c>
      <c r="Q57" s="1" t="s">
        <v>165</v>
      </c>
      <c r="R57" s="1" t="s">
        <v>65</v>
      </c>
      <c r="S57" s="2" t="s">
        <v>70</v>
      </c>
      <c r="T57" s="1">
        <v>1995</v>
      </c>
      <c r="U57" s="1" t="s">
        <v>48</v>
      </c>
    </row>
    <row r="58" spans="10:22" x14ac:dyDescent="0.25">
      <c r="J58" s="1">
        <v>49</v>
      </c>
      <c r="K58" s="1">
        <v>49</v>
      </c>
      <c r="L58" s="1" t="s">
        <v>82</v>
      </c>
      <c r="M58" s="1" t="s">
        <v>22</v>
      </c>
      <c r="N58" s="2" t="s">
        <v>69</v>
      </c>
      <c r="O58" s="1">
        <v>1998</v>
      </c>
      <c r="P58" s="1" t="s">
        <v>40</v>
      </c>
      <c r="Q58" s="1" t="s">
        <v>131</v>
      </c>
      <c r="R58" s="1" t="s">
        <v>73</v>
      </c>
      <c r="S58" s="2" t="s">
        <v>76</v>
      </c>
      <c r="T58" s="1">
        <v>1997</v>
      </c>
      <c r="U58" s="1" t="s">
        <v>48</v>
      </c>
    </row>
    <row r="59" spans="10:22" x14ac:dyDescent="0.25">
      <c r="J59" s="1">
        <v>50</v>
      </c>
      <c r="K59" s="1">
        <v>50</v>
      </c>
      <c r="L59" s="1" t="s">
        <v>167</v>
      </c>
      <c r="M59" s="1" t="s">
        <v>118</v>
      </c>
      <c r="N59" s="2" t="s">
        <v>168</v>
      </c>
      <c r="O59" s="1">
        <v>1997</v>
      </c>
      <c r="P59" s="1" t="s">
        <v>153</v>
      </c>
      <c r="Q59" s="1" t="s">
        <v>169</v>
      </c>
      <c r="R59" s="1" t="s">
        <v>73</v>
      </c>
      <c r="S59" s="2" t="s">
        <v>74</v>
      </c>
      <c r="T59" s="1">
        <v>1996</v>
      </c>
      <c r="U59" s="1" t="s">
        <v>48</v>
      </c>
    </row>
    <row r="60" spans="10:22" x14ac:dyDescent="0.25">
      <c r="J60" s="1">
        <v>51</v>
      </c>
      <c r="K60" s="1">
        <v>51</v>
      </c>
      <c r="L60" s="1" t="s">
        <v>170</v>
      </c>
      <c r="M60" s="1" t="s">
        <v>22</v>
      </c>
      <c r="N60" s="2" t="s">
        <v>171</v>
      </c>
      <c r="O60" s="1">
        <v>1997</v>
      </c>
      <c r="P60" s="1" t="s">
        <v>48</v>
      </c>
      <c r="Q60" s="1" t="s">
        <v>129</v>
      </c>
      <c r="R60" s="1" t="s">
        <v>73</v>
      </c>
      <c r="S60" s="2" t="s">
        <v>92</v>
      </c>
      <c r="T60" s="1">
        <v>1995</v>
      </c>
      <c r="U60" s="1" t="s">
        <v>48</v>
      </c>
    </row>
    <row r="61" spans="10:22" x14ac:dyDescent="0.25">
      <c r="J61" s="1">
        <v>52</v>
      </c>
      <c r="K61" s="1">
        <v>52</v>
      </c>
      <c r="L61" s="1" t="s">
        <v>172</v>
      </c>
      <c r="M61" s="1" t="s">
        <v>22</v>
      </c>
      <c r="N61" s="2" t="s">
        <v>171</v>
      </c>
      <c r="O61" s="11">
        <v>1997</v>
      </c>
      <c r="P61" s="11" t="s">
        <v>40</v>
      </c>
      <c r="Q61" s="1" t="s">
        <v>154</v>
      </c>
    </row>
    <row r="62" spans="10:22" x14ac:dyDescent="0.25">
      <c r="J62" s="1">
        <v>53</v>
      </c>
      <c r="K62" s="1">
        <v>53</v>
      </c>
      <c r="L62" s="1" t="s">
        <v>72</v>
      </c>
      <c r="M62" s="1" t="s">
        <v>73</v>
      </c>
      <c r="N62" s="2" t="s">
        <v>173</v>
      </c>
      <c r="O62" s="1">
        <v>1997</v>
      </c>
      <c r="P62" s="14" t="s">
        <v>48</v>
      </c>
      <c r="Q62" s="1" t="s">
        <v>174</v>
      </c>
    </row>
    <row r="63" spans="10:22" x14ac:dyDescent="0.25">
      <c r="J63" s="1">
        <v>54</v>
      </c>
      <c r="K63" s="1">
        <v>54</v>
      </c>
      <c r="L63" s="1" t="s">
        <v>175</v>
      </c>
      <c r="M63" s="1" t="s">
        <v>73</v>
      </c>
      <c r="N63" s="2" t="s">
        <v>176</v>
      </c>
      <c r="O63" s="15">
        <v>1997</v>
      </c>
      <c r="P63" s="11" t="s">
        <v>53</v>
      </c>
      <c r="Q63" s="1" t="s">
        <v>177</v>
      </c>
    </row>
    <row r="64" spans="10:22" x14ac:dyDescent="0.25">
      <c r="J64" s="1">
        <v>55</v>
      </c>
      <c r="K64" s="1">
        <v>55</v>
      </c>
      <c r="L64" s="1" t="s">
        <v>178</v>
      </c>
      <c r="M64" s="1" t="s">
        <v>118</v>
      </c>
      <c r="N64" s="2" t="s">
        <v>92</v>
      </c>
      <c r="O64" s="1">
        <v>1995</v>
      </c>
      <c r="P64" s="14" t="s">
        <v>179</v>
      </c>
      <c r="Q64" s="1" t="s">
        <v>180</v>
      </c>
    </row>
    <row r="65" spans="10:16" x14ac:dyDescent="0.25">
      <c r="J65" s="1">
        <v>56</v>
      </c>
      <c r="K65" s="1">
        <v>56</v>
      </c>
      <c r="N65" s="2"/>
      <c r="O65" s="11"/>
      <c r="P65" s="11"/>
    </row>
    <row r="66" spans="10:16" x14ac:dyDescent="0.25">
      <c r="J66" s="1">
        <v>57</v>
      </c>
      <c r="K66" s="1">
        <v>57</v>
      </c>
      <c r="N66" s="2"/>
      <c r="O66" s="14"/>
      <c r="P66" s="14"/>
    </row>
    <row r="67" spans="10:16" x14ac:dyDescent="0.25">
      <c r="J67" s="1">
        <v>58</v>
      </c>
      <c r="K67" s="1">
        <v>58</v>
      </c>
      <c r="N67" s="2"/>
      <c r="O67" s="11"/>
      <c r="P67" s="11"/>
    </row>
    <row r="68" spans="10:16" x14ac:dyDescent="0.25">
      <c r="J68" s="1">
        <v>59</v>
      </c>
      <c r="K68" s="1">
        <v>59</v>
      </c>
      <c r="N68" s="2"/>
      <c r="O68" s="14"/>
      <c r="P68" s="14"/>
    </row>
    <row r="69" spans="10:16" x14ac:dyDescent="0.25">
      <c r="J69" s="1">
        <v>60</v>
      </c>
      <c r="K69" s="1">
        <v>60</v>
      </c>
      <c r="N69" s="2"/>
      <c r="O69" s="11"/>
      <c r="P69" s="11"/>
    </row>
    <row r="72" spans="10:16" ht="10.5" customHeight="1" x14ac:dyDescent="0.25"/>
  </sheetData>
  <sortState ref="L10:Q64">
    <sortCondition ref="N10:N64"/>
  </sortState>
  <phoneticPr fontId="1" type="noConversion"/>
  <pageMargins left="0.25" right="0.25" top="0.75" bottom="0.75" header="0.3" footer="0.3"/>
  <pageSetup paperSize="9" orientation="portrait" verticalDpi="18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BreakPreview" topLeftCell="A43" zoomScale="80" zoomScaleNormal="100" zoomScaleSheetLayoutView="80" workbookViewId="0">
      <selection activeCell="F65" sqref="F65"/>
    </sheetView>
  </sheetViews>
  <sheetFormatPr defaultRowHeight="15" x14ac:dyDescent="0.25"/>
  <cols>
    <col min="1" max="1" width="5.42578125" style="16" customWidth="1"/>
    <col min="2" max="2" width="24.140625" style="16" bestFit="1" customWidth="1"/>
    <col min="3" max="3" width="24.7109375" style="16" customWidth="1"/>
    <col min="4" max="4" width="11.140625" style="16" customWidth="1"/>
    <col min="5" max="5" width="10.140625" style="39" bestFit="1" customWidth="1"/>
    <col min="6" max="6" width="9.5703125" style="39" customWidth="1"/>
    <col min="7" max="7" width="6.42578125" style="40" customWidth="1"/>
    <col min="8" max="16384" width="9.140625" style="16"/>
  </cols>
  <sheetData>
    <row r="1" spans="1:7" ht="36.75" customHeight="1" x14ac:dyDescent="0.25">
      <c r="A1" s="45" t="s">
        <v>181</v>
      </c>
      <c r="B1" s="45"/>
      <c r="C1" s="45"/>
      <c r="D1" s="45"/>
      <c r="E1" s="45"/>
      <c r="F1" s="45"/>
      <c r="G1" s="45"/>
    </row>
    <row r="2" spans="1:7" ht="17.25" x14ac:dyDescent="0.3">
      <c r="A2" s="47" t="s">
        <v>5</v>
      </c>
      <c r="B2" s="47"/>
      <c r="C2" s="47"/>
      <c r="D2" s="47"/>
      <c r="E2" s="47"/>
      <c r="F2" s="47"/>
      <c r="G2" s="47"/>
    </row>
    <row r="3" spans="1:7" x14ac:dyDescent="0.25">
      <c r="A3" s="17"/>
      <c r="B3" s="19"/>
      <c r="C3" s="20"/>
      <c r="D3" s="21"/>
      <c r="E3" s="18"/>
      <c r="F3" s="18"/>
      <c r="G3" s="17"/>
    </row>
    <row r="4" spans="1:7" x14ac:dyDescent="0.25">
      <c r="B4" s="19" t="s">
        <v>182</v>
      </c>
      <c r="C4" s="20"/>
      <c r="D4" s="21"/>
      <c r="E4" s="18" t="s">
        <v>7</v>
      </c>
      <c r="F4" s="18"/>
      <c r="G4" s="17"/>
    </row>
    <row r="5" spans="1:7" x14ac:dyDescent="0.25">
      <c r="B5" s="19" t="s">
        <v>6</v>
      </c>
      <c r="C5" s="20"/>
      <c r="D5" s="21"/>
      <c r="E5" s="18"/>
      <c r="F5" s="18"/>
      <c r="G5" s="17"/>
    </row>
    <row r="6" spans="1:7" ht="7.5" customHeight="1" x14ac:dyDescent="0.25">
      <c r="A6" s="17"/>
      <c r="B6" s="19"/>
      <c r="C6" s="20"/>
      <c r="D6" s="21"/>
      <c r="E6" s="18"/>
      <c r="F6" s="18"/>
      <c r="G6" s="17"/>
    </row>
    <row r="7" spans="1:7" ht="15.75" x14ac:dyDescent="0.25">
      <c r="A7" s="46" t="s">
        <v>185</v>
      </c>
      <c r="B7" s="46"/>
      <c r="C7" s="46"/>
      <c r="D7" s="46"/>
      <c r="E7" s="46"/>
      <c r="F7" s="46"/>
      <c r="G7" s="46"/>
    </row>
    <row r="8" spans="1:7" ht="9" customHeight="1" thickBot="1" x14ac:dyDescent="0.3">
      <c r="A8" s="17"/>
      <c r="B8" s="19"/>
      <c r="C8" s="20"/>
      <c r="D8" s="21"/>
      <c r="E8" s="18"/>
      <c r="F8" s="18"/>
      <c r="G8" s="17"/>
    </row>
    <row r="9" spans="1:7" ht="39.75" customHeight="1" x14ac:dyDescent="0.25">
      <c r="A9" s="22" t="s">
        <v>11</v>
      </c>
      <c r="B9" s="23" t="s">
        <v>0</v>
      </c>
      <c r="C9" s="24" t="s">
        <v>1</v>
      </c>
      <c r="D9" s="41" t="s">
        <v>30</v>
      </c>
      <c r="E9" s="25" t="s">
        <v>3</v>
      </c>
      <c r="F9" s="42" t="s">
        <v>2</v>
      </c>
      <c r="G9" s="26" t="s">
        <v>4</v>
      </c>
    </row>
    <row r="10" spans="1:7" x14ac:dyDescent="0.25">
      <c r="A10" s="27">
        <v>1</v>
      </c>
      <c r="B10" s="28" t="str">
        <f>Лист1!L12</f>
        <v>Арсеньева Мария</v>
      </c>
      <c r="C10" s="29" t="str">
        <f>Лист1!M12</f>
        <v>СамГУПС</v>
      </c>
      <c r="D10" s="30">
        <f>Лист1!O12</f>
        <v>1994</v>
      </c>
      <c r="E10" s="31">
        <v>3.0196759259259261E-4</v>
      </c>
      <c r="F10" s="43" t="s">
        <v>40</v>
      </c>
      <c r="G10" s="32">
        <v>1</v>
      </c>
    </row>
    <row r="11" spans="1:7" x14ac:dyDescent="0.25">
      <c r="A11" s="27">
        <v>2</v>
      </c>
      <c r="B11" s="28" t="str">
        <f>Лист1!L14</f>
        <v>Анисимова Анна</v>
      </c>
      <c r="C11" s="29" t="str">
        <f>Лист1!M14</f>
        <v>ДВГУПС</v>
      </c>
      <c r="D11" s="30">
        <f>Лист1!O14</f>
        <v>1995</v>
      </c>
      <c r="E11" s="31">
        <v>3.1631944444444443E-4</v>
      </c>
      <c r="F11" s="43" t="s">
        <v>48</v>
      </c>
      <c r="G11" s="32">
        <v>2</v>
      </c>
    </row>
    <row r="12" spans="1:7" x14ac:dyDescent="0.25">
      <c r="A12" s="27">
        <v>3</v>
      </c>
      <c r="B12" s="28" t="str">
        <f>Лист1!L18</f>
        <v>Карпачева Маргарита</v>
      </c>
      <c r="C12" s="29" t="str">
        <f>Лист1!M18</f>
        <v>СГУПС</v>
      </c>
      <c r="D12" s="30">
        <f>Лист1!O18</f>
        <v>1997</v>
      </c>
      <c r="E12" s="31">
        <v>3.1736111111111109E-4</v>
      </c>
      <c r="F12" s="43" t="s">
        <v>48</v>
      </c>
      <c r="G12" s="32">
        <v>3</v>
      </c>
    </row>
    <row r="13" spans="1:7" x14ac:dyDescent="0.25">
      <c r="A13" s="27">
        <v>4</v>
      </c>
      <c r="B13" s="28" t="str">
        <f>Лист1!L13</f>
        <v>Васильчук Любовь</v>
      </c>
      <c r="C13" s="29" t="str">
        <f>Лист1!M13</f>
        <v>СГУПС</v>
      </c>
      <c r="D13" s="30">
        <f>Лист1!O13</f>
        <v>1997</v>
      </c>
      <c r="E13" s="31">
        <v>3.2233796296296296E-4</v>
      </c>
      <c r="F13" s="43" t="s">
        <v>48</v>
      </c>
      <c r="G13" s="32">
        <v>4</v>
      </c>
    </row>
    <row r="14" spans="1:7" x14ac:dyDescent="0.25">
      <c r="A14" s="27">
        <v>5</v>
      </c>
      <c r="B14" s="28" t="str">
        <f>Лист1!L10</f>
        <v>Суднева Елена</v>
      </c>
      <c r="C14" s="29" t="str">
        <f>Лист1!M10</f>
        <v>УрГУПС</v>
      </c>
      <c r="D14" s="30">
        <f>Лист1!O10</f>
        <v>1999</v>
      </c>
      <c r="E14" s="31">
        <v>3.231481481481482E-4</v>
      </c>
      <c r="F14" s="43" t="s">
        <v>48</v>
      </c>
      <c r="G14" s="32">
        <v>5</v>
      </c>
    </row>
    <row r="15" spans="1:7" x14ac:dyDescent="0.25">
      <c r="A15" s="27">
        <v>6</v>
      </c>
      <c r="B15" s="28" t="str">
        <f>Лист1!L15</f>
        <v>Стадник Лидия</v>
      </c>
      <c r="C15" s="29" t="str">
        <f>Лист1!M15</f>
        <v>СГУПС</v>
      </c>
      <c r="D15" s="30">
        <f>Лист1!O15</f>
        <v>1998</v>
      </c>
      <c r="E15" s="31">
        <v>3.2395833333333332E-4</v>
      </c>
      <c r="F15" s="43" t="s">
        <v>48</v>
      </c>
      <c r="G15" s="32">
        <v>6</v>
      </c>
    </row>
    <row r="16" spans="1:7" x14ac:dyDescent="0.25">
      <c r="A16" s="27">
        <v>7</v>
      </c>
      <c r="B16" s="28" t="str">
        <f>Лист1!L25</f>
        <v>Тенчурина Арина</v>
      </c>
      <c r="C16" s="29" t="str">
        <f>Лист1!M25</f>
        <v>УрГУПС</v>
      </c>
      <c r="D16" s="30">
        <f>Лист1!O25</f>
        <v>1996</v>
      </c>
      <c r="E16" s="31">
        <v>3.283564814814815E-4</v>
      </c>
      <c r="F16" s="43" t="s">
        <v>53</v>
      </c>
      <c r="G16" s="32">
        <v>7</v>
      </c>
    </row>
    <row r="17" spans="1:7" x14ac:dyDescent="0.25">
      <c r="A17" s="27">
        <v>8</v>
      </c>
      <c r="B17" s="28" t="str">
        <f>Лист1!L11</f>
        <v>Мухаметова Виктория</v>
      </c>
      <c r="C17" s="29" t="str">
        <f>Лист1!M11</f>
        <v>УрГУПС</v>
      </c>
      <c r="D17" s="30">
        <f>Лист1!O11</f>
        <v>1998</v>
      </c>
      <c r="E17" s="31">
        <v>3.2928240740740742E-4</v>
      </c>
      <c r="F17" s="43" t="s">
        <v>53</v>
      </c>
      <c r="G17" s="32">
        <v>8</v>
      </c>
    </row>
    <row r="18" spans="1:7" x14ac:dyDescent="0.25">
      <c r="A18" s="27">
        <v>9</v>
      </c>
      <c r="B18" s="28" t="str">
        <f>Лист1!L17</f>
        <v>Скворцова Полина</v>
      </c>
      <c r="C18" s="29" t="str">
        <f>Лист1!M17</f>
        <v>УрГУПС</v>
      </c>
      <c r="D18" s="30">
        <f>Лист1!O17</f>
        <v>1996</v>
      </c>
      <c r="E18" s="31">
        <v>3.3113425925925926E-4</v>
      </c>
      <c r="F18" s="43" t="s">
        <v>53</v>
      </c>
      <c r="G18" s="32">
        <v>9</v>
      </c>
    </row>
    <row r="19" spans="1:7" x14ac:dyDescent="0.25">
      <c r="A19" s="27">
        <v>10</v>
      </c>
      <c r="B19" s="28" t="str">
        <f>Лист1!L30</f>
        <v>Демина Александра</v>
      </c>
      <c r="C19" s="29" t="str">
        <f>Лист1!M30</f>
        <v>РУТ (МИИТ)</v>
      </c>
      <c r="D19" s="30">
        <f>Лист1!O30</f>
        <v>1998</v>
      </c>
      <c r="E19" s="31">
        <v>3.3622685185185188E-4</v>
      </c>
      <c r="F19" s="43" t="s">
        <v>53</v>
      </c>
      <c r="G19" s="32">
        <v>10</v>
      </c>
    </row>
    <row r="20" spans="1:7" x14ac:dyDescent="0.25">
      <c r="A20" s="27">
        <v>11</v>
      </c>
      <c r="B20" s="28" t="str">
        <f>Лист1!L26</f>
        <v>Бузова Ольга</v>
      </c>
      <c r="C20" s="29" t="str">
        <f>Лист1!M26</f>
        <v>СГУПС</v>
      </c>
      <c r="D20" s="30">
        <f>Лист1!O26</f>
        <v>1999</v>
      </c>
      <c r="E20" s="31">
        <v>3.3761574074074076E-4</v>
      </c>
      <c r="F20" s="43" t="s">
        <v>53</v>
      </c>
      <c r="G20" s="32">
        <v>11</v>
      </c>
    </row>
    <row r="21" spans="1:7" x14ac:dyDescent="0.25">
      <c r="A21" s="27">
        <v>12</v>
      </c>
      <c r="B21" s="28" t="str">
        <f>Лист1!L21</f>
        <v>Антропкина Анастасия</v>
      </c>
      <c r="C21" s="29" t="str">
        <f>Лист1!M21</f>
        <v>ОмГУПС</v>
      </c>
      <c r="D21" s="30">
        <f>Лист1!O21</f>
        <v>1997</v>
      </c>
      <c r="E21" s="31">
        <v>3.383101851851852E-4</v>
      </c>
      <c r="F21" s="43" t="s">
        <v>53</v>
      </c>
      <c r="G21" s="32">
        <v>12</v>
      </c>
    </row>
    <row r="22" spans="1:7" x14ac:dyDescent="0.25">
      <c r="A22" s="27">
        <v>13</v>
      </c>
      <c r="B22" s="28" t="str">
        <f>Лист1!L24</f>
        <v>Сутягина Полина</v>
      </c>
      <c r="C22" s="29" t="str">
        <f>Лист1!M24</f>
        <v>УрГУПС</v>
      </c>
      <c r="D22" s="30">
        <f>Лист1!O24</f>
        <v>1996</v>
      </c>
      <c r="E22" s="31">
        <v>3.3958333333333328E-4</v>
      </c>
      <c r="F22" s="43" t="s">
        <v>53</v>
      </c>
      <c r="G22" s="32" t="s">
        <v>190</v>
      </c>
    </row>
    <row r="23" spans="1:7" x14ac:dyDescent="0.25">
      <c r="A23" s="27">
        <v>14</v>
      </c>
      <c r="B23" s="28" t="str">
        <f>Лист1!L23</f>
        <v>Головачева Евгения</v>
      </c>
      <c r="C23" s="29" t="str">
        <f>Лист1!M23</f>
        <v>ПГУПС</v>
      </c>
      <c r="D23" s="30">
        <f>Лист1!O23</f>
        <v>1999</v>
      </c>
      <c r="E23" s="31">
        <v>3.4050925925925931E-4</v>
      </c>
      <c r="F23" s="43" t="s">
        <v>53</v>
      </c>
      <c r="G23" s="32">
        <v>13</v>
      </c>
    </row>
    <row r="24" spans="1:7" x14ac:dyDescent="0.25">
      <c r="A24" s="27">
        <v>15</v>
      </c>
      <c r="B24" s="28" t="str">
        <f>Лист1!L19</f>
        <v>Буткова Елизавета</v>
      </c>
      <c r="C24" s="29" t="str">
        <f>Лист1!M19</f>
        <v>ДВГУПС</v>
      </c>
      <c r="D24" s="30">
        <f>Лист1!O19</f>
        <v>1995</v>
      </c>
      <c r="E24" s="31">
        <v>3.4155092592592592E-4</v>
      </c>
      <c r="F24" s="43" t="s">
        <v>53</v>
      </c>
      <c r="G24" s="32">
        <v>14</v>
      </c>
    </row>
    <row r="25" spans="1:7" x14ac:dyDescent="0.25">
      <c r="A25" s="27">
        <v>16</v>
      </c>
      <c r="B25" s="28" t="str">
        <f>Лист1!L20</f>
        <v>Федосеева Лилия</v>
      </c>
      <c r="C25" s="29" t="str">
        <f>Лист1!M20</f>
        <v>ИрГУПС</v>
      </c>
      <c r="D25" s="30">
        <f>Лист1!O20</f>
        <v>1996</v>
      </c>
      <c r="E25" s="31">
        <v>3.4201388888888888E-4</v>
      </c>
      <c r="F25" s="43" t="s">
        <v>53</v>
      </c>
      <c r="G25" s="32">
        <v>15</v>
      </c>
    </row>
    <row r="26" spans="1:7" x14ac:dyDescent="0.25">
      <c r="A26" s="27">
        <v>17</v>
      </c>
      <c r="B26" s="28" t="str">
        <f>Лист1!L32</f>
        <v>Кузина Виктория</v>
      </c>
      <c r="C26" s="29" t="str">
        <f>Лист1!M32</f>
        <v>ДВГУПС</v>
      </c>
      <c r="D26" s="30">
        <f>Лист1!O32</f>
        <v>1996</v>
      </c>
      <c r="E26" s="31">
        <v>3.4224537037037036E-4</v>
      </c>
      <c r="F26" s="43" t="s">
        <v>53</v>
      </c>
      <c r="G26" s="32">
        <v>16</v>
      </c>
    </row>
    <row r="27" spans="1:7" x14ac:dyDescent="0.25">
      <c r="A27" s="27">
        <v>18</v>
      </c>
      <c r="B27" s="28" t="str">
        <f>Лист1!L27</f>
        <v>Малова Арина</v>
      </c>
      <c r="C27" s="29" t="str">
        <f>Лист1!M27</f>
        <v>МГТУ ГА</v>
      </c>
      <c r="D27" s="30">
        <f>Лист1!O27</f>
        <v>2000</v>
      </c>
      <c r="E27" s="31">
        <v>3.4317129629629628E-4</v>
      </c>
      <c r="F27" s="43" t="s">
        <v>53</v>
      </c>
      <c r="G27" s="32">
        <v>17</v>
      </c>
    </row>
    <row r="28" spans="1:7" x14ac:dyDescent="0.25">
      <c r="A28" s="27">
        <v>19</v>
      </c>
      <c r="B28" s="28" t="str">
        <f>Лист1!L16</f>
        <v>Узякова Юлия</v>
      </c>
      <c r="C28" s="29" t="str">
        <f>Лист1!M16</f>
        <v>ДВГУПС</v>
      </c>
      <c r="D28" s="30">
        <f>Лист1!O16</f>
        <v>1999</v>
      </c>
      <c r="E28" s="31">
        <v>3.4351851851851855E-4</v>
      </c>
      <c r="F28" s="43" t="s">
        <v>53</v>
      </c>
      <c r="G28" s="32">
        <v>18</v>
      </c>
    </row>
    <row r="29" spans="1:7" x14ac:dyDescent="0.25">
      <c r="A29" s="27">
        <v>20</v>
      </c>
      <c r="B29" s="28" t="str">
        <f>Лист1!L34</f>
        <v>Пчелкина Кристина</v>
      </c>
      <c r="C29" s="29" t="str">
        <f>Лист1!M34</f>
        <v>РУТ (МИИТ)</v>
      </c>
      <c r="D29" s="30">
        <f>Лист1!O34</f>
        <v>1999</v>
      </c>
      <c r="E29" s="31">
        <v>3.5266203703703702E-4</v>
      </c>
      <c r="F29" s="43" t="s">
        <v>53</v>
      </c>
      <c r="G29" s="32">
        <v>19</v>
      </c>
    </row>
    <row r="30" spans="1:7" x14ac:dyDescent="0.25">
      <c r="A30" s="27">
        <v>21</v>
      </c>
      <c r="B30" s="28" t="str">
        <f>Лист1!L45</f>
        <v>Матвеева Екатерина</v>
      </c>
      <c r="C30" s="29" t="str">
        <f>Лист1!M45</f>
        <v>РУТ (МИИТ)</v>
      </c>
      <c r="D30" s="30">
        <f>Лист1!O45</f>
        <v>1999</v>
      </c>
      <c r="E30" s="31">
        <v>3.5335648148148146E-4</v>
      </c>
      <c r="F30" s="43" t="s">
        <v>53</v>
      </c>
      <c r="G30" s="32">
        <v>20</v>
      </c>
    </row>
    <row r="31" spans="1:7" x14ac:dyDescent="0.25">
      <c r="A31" s="27">
        <v>22</v>
      </c>
      <c r="B31" s="28" t="str">
        <f>Лист1!L38</f>
        <v>Асанова Зарина</v>
      </c>
      <c r="C31" s="29" t="str">
        <f>Лист1!M38</f>
        <v>РУТ (МИИТ)</v>
      </c>
      <c r="D31" s="30">
        <f>Лист1!O38</f>
        <v>1997</v>
      </c>
      <c r="E31" s="31">
        <v>3.5416666666666669E-4</v>
      </c>
      <c r="F31" s="43" t="s">
        <v>53</v>
      </c>
      <c r="G31" s="32">
        <v>21</v>
      </c>
    </row>
    <row r="32" spans="1:7" x14ac:dyDescent="0.25">
      <c r="A32" s="27">
        <v>23</v>
      </c>
      <c r="B32" s="28" t="str">
        <f>Лист1!L35</f>
        <v>Антонова Анна</v>
      </c>
      <c r="C32" s="29" t="str">
        <f>Лист1!M35</f>
        <v>ОмГУПС</v>
      </c>
      <c r="D32" s="30">
        <f>Лист1!O35</f>
        <v>1996</v>
      </c>
      <c r="E32" s="31">
        <v>3.5532407407407404E-4</v>
      </c>
      <c r="F32" s="43" t="s">
        <v>53</v>
      </c>
      <c r="G32" s="32">
        <v>22</v>
      </c>
    </row>
    <row r="33" spans="1:7" x14ac:dyDescent="0.25">
      <c r="A33" s="27">
        <v>24</v>
      </c>
      <c r="B33" s="28" t="str">
        <f>Лист1!L42</f>
        <v>Ефремычева Екатерина</v>
      </c>
      <c r="C33" s="29" t="str">
        <f>Лист1!M42</f>
        <v>СПбГУ ГА</v>
      </c>
      <c r="D33" s="30">
        <f>Лист1!O42</f>
        <v>1999</v>
      </c>
      <c r="E33" s="31">
        <v>3.5682870370370366E-4</v>
      </c>
      <c r="F33" s="43" t="s">
        <v>153</v>
      </c>
      <c r="G33" s="32">
        <v>23</v>
      </c>
    </row>
    <row r="34" spans="1:7" x14ac:dyDescent="0.25">
      <c r="A34" s="27">
        <v>25</v>
      </c>
      <c r="B34" s="28" t="s">
        <v>188</v>
      </c>
      <c r="C34" s="29" t="str">
        <f>Лист1!M44</f>
        <v>ГУМРФ им. Адм.С.О.Макарова</v>
      </c>
      <c r="D34" s="30">
        <f>Лист1!O44</f>
        <v>2000</v>
      </c>
      <c r="E34" s="31">
        <v>3.5729166666666673E-4</v>
      </c>
      <c r="F34" s="43" t="s">
        <v>153</v>
      </c>
      <c r="G34" s="32">
        <v>24</v>
      </c>
    </row>
    <row r="35" spans="1:7" x14ac:dyDescent="0.25">
      <c r="A35" s="27">
        <v>25</v>
      </c>
      <c r="B35" s="28" t="str">
        <f>Лист1!L33</f>
        <v>Коробова Ольга</v>
      </c>
      <c r="C35" s="29" t="str">
        <f>Лист1!M33</f>
        <v>ОмГУПС</v>
      </c>
      <c r="D35" s="30">
        <f>Лист1!O33</f>
        <v>1997</v>
      </c>
      <c r="E35" s="31">
        <v>3.5729166666666673E-4</v>
      </c>
      <c r="F35" s="43" t="s">
        <v>153</v>
      </c>
      <c r="G35" s="32">
        <v>24</v>
      </c>
    </row>
    <row r="36" spans="1:7" x14ac:dyDescent="0.25">
      <c r="A36" s="27">
        <v>27</v>
      </c>
      <c r="B36" s="28" t="str">
        <f>Лист1!L22</f>
        <v>Антипина Дарья</v>
      </c>
      <c r="C36" s="29" t="str">
        <f>Лист1!M22</f>
        <v>ОмГУПС</v>
      </c>
      <c r="D36" s="30">
        <f>Лист1!O22</f>
        <v>1999</v>
      </c>
      <c r="E36" s="31">
        <v>3.5798611111111106E-4</v>
      </c>
      <c r="F36" s="43" t="s">
        <v>153</v>
      </c>
      <c r="G36" s="32">
        <v>26</v>
      </c>
    </row>
    <row r="37" spans="1:7" x14ac:dyDescent="0.25">
      <c r="A37" s="27">
        <v>28</v>
      </c>
      <c r="B37" s="28" t="str">
        <f>Лист1!L31</f>
        <v>Поротикова Оксана</v>
      </c>
      <c r="C37" s="29" t="str">
        <f>Лист1!M31</f>
        <v>ОмГУПС</v>
      </c>
      <c r="D37" s="30">
        <f>Лист1!O31</f>
        <v>1999</v>
      </c>
      <c r="E37" s="31">
        <v>3.5810185185185185E-4</v>
      </c>
      <c r="F37" s="43" t="s">
        <v>153</v>
      </c>
      <c r="G37" s="32" t="s">
        <v>190</v>
      </c>
    </row>
    <row r="38" spans="1:7" x14ac:dyDescent="0.25">
      <c r="A38" s="27">
        <v>29</v>
      </c>
      <c r="B38" s="28" t="str">
        <f>Лист1!L41</f>
        <v>Ефремычева Валерия</v>
      </c>
      <c r="C38" s="29" t="str">
        <f>Лист1!M41</f>
        <v>СПбГУ ГА</v>
      </c>
      <c r="D38" s="30">
        <f>Лист1!O41</f>
        <v>1999</v>
      </c>
      <c r="E38" s="31">
        <v>3.5833333333333333E-4</v>
      </c>
      <c r="F38" s="43" t="s">
        <v>153</v>
      </c>
      <c r="G38" s="32">
        <v>27</v>
      </c>
    </row>
    <row r="39" spans="1:7" x14ac:dyDescent="0.25">
      <c r="A39" s="27">
        <v>30</v>
      </c>
      <c r="B39" s="28" t="str">
        <f>Лист1!L29</f>
        <v>Воронова Полина</v>
      </c>
      <c r="C39" s="29" t="str">
        <f>Лист1!M29</f>
        <v>СПбГУ ГА</v>
      </c>
      <c r="D39" s="30">
        <f>Лист1!O29</f>
        <v>1998</v>
      </c>
      <c r="E39" s="31">
        <v>3.6041666666666665E-4</v>
      </c>
      <c r="F39" s="43" t="s">
        <v>153</v>
      </c>
      <c r="G39" s="32">
        <v>28</v>
      </c>
    </row>
    <row r="40" spans="1:7" x14ac:dyDescent="0.25">
      <c r="A40" s="27">
        <v>31</v>
      </c>
      <c r="B40" s="28" t="str">
        <f>Лист1!L39</f>
        <v>Черепанова Мария</v>
      </c>
      <c r="C40" s="29" t="str">
        <f>Лист1!M39</f>
        <v>СамГУПС</v>
      </c>
      <c r="D40" s="30">
        <f>Лист1!O39</f>
        <v>1994</v>
      </c>
      <c r="E40" s="31">
        <v>3.6377314814814817E-4</v>
      </c>
      <c r="F40" s="43" t="s">
        <v>153</v>
      </c>
      <c r="G40" s="32">
        <v>29</v>
      </c>
    </row>
    <row r="41" spans="1:7" x14ac:dyDescent="0.25">
      <c r="A41" s="27">
        <v>32</v>
      </c>
      <c r="B41" s="28" t="str">
        <f>Лист1!L28</f>
        <v>Танатова Анна</v>
      </c>
      <c r="C41" s="29" t="str">
        <f>Лист1!M28</f>
        <v>МАДИ</v>
      </c>
      <c r="D41" s="30">
        <f>Лист1!O28</f>
        <v>1994</v>
      </c>
      <c r="E41" s="31">
        <v>3.644675925925925E-4</v>
      </c>
      <c r="F41" s="43" t="s">
        <v>153</v>
      </c>
      <c r="G41" s="32">
        <v>30</v>
      </c>
    </row>
    <row r="42" spans="1:7" x14ac:dyDescent="0.25">
      <c r="A42" s="27">
        <v>33</v>
      </c>
      <c r="B42" s="28" t="str">
        <f>Лист1!L36</f>
        <v>Лунева Елена</v>
      </c>
      <c r="C42" s="29" t="str">
        <f>Лист1!M36</f>
        <v>ГУМРФ им. Адм.С.О.Макарова</v>
      </c>
      <c r="D42" s="30">
        <f>Лист1!O36</f>
        <v>1998</v>
      </c>
      <c r="E42" s="31">
        <v>3.6550925925925922E-4</v>
      </c>
      <c r="F42" s="43" t="s">
        <v>153</v>
      </c>
      <c r="G42" s="32">
        <v>31</v>
      </c>
    </row>
    <row r="43" spans="1:7" x14ac:dyDescent="0.25">
      <c r="A43" s="27">
        <v>34</v>
      </c>
      <c r="B43" s="28" t="str">
        <f>Лист1!L43</f>
        <v>Горелова Анастасия</v>
      </c>
      <c r="C43" s="29" t="str">
        <f>Лист1!M43</f>
        <v>ПГУПС</v>
      </c>
      <c r="D43" s="30">
        <f>Лист1!O43</f>
        <v>1996</v>
      </c>
      <c r="E43" s="31">
        <v>3.6678240740740741E-4</v>
      </c>
      <c r="F43" s="43" t="s">
        <v>153</v>
      </c>
      <c r="G43" s="32">
        <v>32</v>
      </c>
    </row>
    <row r="44" spans="1:7" x14ac:dyDescent="0.25">
      <c r="A44" s="27">
        <v>35</v>
      </c>
      <c r="B44" s="28" t="str">
        <f>Лист1!L51</f>
        <v>Кручинина Наталья</v>
      </c>
      <c r="C44" s="29" t="str">
        <f>Лист1!M51</f>
        <v>СПбГУ ГА</v>
      </c>
      <c r="D44" s="30">
        <f>Лист1!O51</f>
        <v>1996</v>
      </c>
      <c r="E44" s="31">
        <v>3.7106481481481479E-4</v>
      </c>
      <c r="F44" s="43" t="s">
        <v>153</v>
      </c>
      <c r="G44" s="32">
        <v>33</v>
      </c>
    </row>
    <row r="45" spans="1:7" x14ac:dyDescent="0.25">
      <c r="A45" s="27">
        <v>36</v>
      </c>
      <c r="B45" s="28" t="str">
        <f>Лист1!L40</f>
        <v>Волкова Виктория</v>
      </c>
      <c r="C45" s="29" t="str">
        <f>Лист1!M40</f>
        <v>СПбГУ ГА</v>
      </c>
      <c r="D45" s="30">
        <f>Лист1!O40</f>
        <v>1998</v>
      </c>
      <c r="E45" s="31">
        <v>3.7245370370370367E-4</v>
      </c>
      <c r="F45" s="43" t="s">
        <v>153</v>
      </c>
      <c r="G45" s="32" t="s">
        <v>190</v>
      </c>
    </row>
    <row r="46" spans="1:7" x14ac:dyDescent="0.25">
      <c r="A46" s="27">
        <v>37</v>
      </c>
      <c r="B46" s="28" t="str">
        <f>Лист1!L52</f>
        <v>Лоцман Елизавета</v>
      </c>
      <c r="C46" s="29" t="str">
        <f>Лист1!M52</f>
        <v>ГУМРФ им. Адм.С.О.Макарова</v>
      </c>
      <c r="D46" s="30">
        <f>Лист1!O52</f>
        <v>1998</v>
      </c>
      <c r="E46" s="31">
        <v>3.7291666666666674E-4</v>
      </c>
      <c r="F46" s="43" t="s">
        <v>153</v>
      </c>
      <c r="G46" s="32">
        <v>34</v>
      </c>
    </row>
    <row r="47" spans="1:7" x14ac:dyDescent="0.25">
      <c r="A47" s="27">
        <v>38</v>
      </c>
      <c r="B47" s="28" t="s">
        <v>187</v>
      </c>
      <c r="C47" s="29" t="str">
        <f>Лист1!M50</f>
        <v>РУТ (МИИТ)</v>
      </c>
      <c r="D47" s="30">
        <f>Лист1!O50</f>
        <v>1999</v>
      </c>
      <c r="E47" s="31">
        <v>3.7754629629629623E-4</v>
      </c>
      <c r="F47" s="43" t="s">
        <v>153</v>
      </c>
      <c r="G47" s="32" t="s">
        <v>190</v>
      </c>
    </row>
    <row r="48" spans="1:7" x14ac:dyDescent="0.25">
      <c r="A48" s="27">
        <v>39</v>
      </c>
      <c r="B48" s="28" t="str">
        <f>Лист1!L46</f>
        <v>Ратникова Александра</v>
      </c>
      <c r="C48" s="29" t="str">
        <f>Лист1!M46</f>
        <v>СамГУПС</v>
      </c>
      <c r="D48" s="30">
        <f>Лист1!O46</f>
        <v>1995</v>
      </c>
      <c r="E48" s="31">
        <v>3.7893518518518522E-4</v>
      </c>
      <c r="F48" s="43" t="s">
        <v>153</v>
      </c>
      <c r="G48" s="32">
        <v>35</v>
      </c>
    </row>
    <row r="49" spans="1:7" x14ac:dyDescent="0.25">
      <c r="A49" s="27">
        <v>40</v>
      </c>
      <c r="B49" s="28" t="str">
        <f>Лист1!L54</f>
        <v>Китаева Юлия</v>
      </c>
      <c r="C49" s="29" t="str">
        <f>Лист1!M54</f>
        <v>ГУМРФ им. Адм.С.О.Макарова</v>
      </c>
      <c r="D49" s="30">
        <f>Лист1!O54</f>
        <v>1998</v>
      </c>
      <c r="E49" s="31">
        <v>3.8402777777777784E-4</v>
      </c>
      <c r="F49" s="43" t="s">
        <v>179</v>
      </c>
      <c r="G49" s="32">
        <v>36</v>
      </c>
    </row>
    <row r="50" spans="1:7" x14ac:dyDescent="0.25">
      <c r="A50" s="27">
        <v>41</v>
      </c>
      <c r="B50" s="28" t="str">
        <f>Лист1!L47</f>
        <v>Ильина Виктория</v>
      </c>
      <c r="C50" s="29" t="str">
        <f>Лист1!M47</f>
        <v>СамГУПС</v>
      </c>
      <c r="D50" s="30">
        <f>Лист1!O47</f>
        <v>1997</v>
      </c>
      <c r="E50" s="31">
        <v>3.8472222222222228E-4</v>
      </c>
      <c r="F50" s="43" t="s">
        <v>179</v>
      </c>
      <c r="G50" s="32">
        <v>37</v>
      </c>
    </row>
    <row r="51" spans="1:7" x14ac:dyDescent="0.25">
      <c r="A51" s="27">
        <v>42</v>
      </c>
      <c r="B51" s="28" t="str">
        <f>Лист1!L58</f>
        <v>Бессонова Ксения</v>
      </c>
      <c r="C51" s="29" t="str">
        <f>Лист1!M58</f>
        <v>МГТУ ГА</v>
      </c>
      <c r="D51" s="30">
        <f>Лист1!O58</f>
        <v>1998</v>
      </c>
      <c r="E51" s="31">
        <v>3.8761574074074073E-4</v>
      </c>
      <c r="F51" s="43" t="s">
        <v>179</v>
      </c>
      <c r="G51" s="32">
        <v>38</v>
      </c>
    </row>
    <row r="52" spans="1:7" x14ac:dyDescent="0.25">
      <c r="A52" s="27">
        <v>43</v>
      </c>
      <c r="B52" s="28" t="str">
        <f>Лист1!L49</f>
        <v>Ховина Кристиина</v>
      </c>
      <c r="C52" s="29" t="str">
        <f>Лист1!M49</f>
        <v>ГУМРФ им. Адм.С.О.Макарова</v>
      </c>
      <c r="D52" s="30">
        <f>Лист1!O49</f>
        <v>1996</v>
      </c>
      <c r="E52" s="31">
        <v>3.8935185185185183E-4</v>
      </c>
      <c r="F52" s="43" t="s">
        <v>179</v>
      </c>
      <c r="G52" s="32" t="s">
        <v>190</v>
      </c>
    </row>
    <row r="53" spans="1:7" x14ac:dyDescent="0.25">
      <c r="A53" s="27">
        <v>44</v>
      </c>
      <c r="B53" s="28" t="str">
        <f>Лист1!L48</f>
        <v>Забидина Алина</v>
      </c>
      <c r="C53" s="29" t="str">
        <f>Лист1!M48</f>
        <v>УИ ГА</v>
      </c>
      <c r="D53" s="30">
        <f>Лист1!O48</f>
        <v>1998</v>
      </c>
      <c r="E53" s="31">
        <v>3.9131944444444441E-4</v>
      </c>
      <c r="F53" s="43" t="s">
        <v>179</v>
      </c>
      <c r="G53" s="32">
        <v>39</v>
      </c>
    </row>
    <row r="54" spans="1:7" x14ac:dyDescent="0.25">
      <c r="A54" s="27">
        <v>45</v>
      </c>
      <c r="B54" s="28" t="str">
        <f>Лист1!L37</f>
        <v>Марущак Мария</v>
      </c>
      <c r="C54" s="29" t="str">
        <f>Лист1!M37</f>
        <v>УИ ГА</v>
      </c>
      <c r="D54" s="30">
        <f>Лист1!O37</f>
        <v>1999</v>
      </c>
      <c r="E54" s="31">
        <v>3.9282407407407408E-4</v>
      </c>
      <c r="F54" s="43" t="s">
        <v>179</v>
      </c>
      <c r="G54" s="32">
        <v>40</v>
      </c>
    </row>
    <row r="55" spans="1:7" x14ac:dyDescent="0.25">
      <c r="A55" s="27">
        <v>46</v>
      </c>
      <c r="B55" s="28" t="str">
        <f>Лист1!L56</f>
        <v>Рябинина Виктория</v>
      </c>
      <c r="C55" s="29" t="str">
        <f>Лист1!M56</f>
        <v>МАДИ</v>
      </c>
      <c r="D55" s="30">
        <f>Лист1!O56</f>
        <v>1996</v>
      </c>
      <c r="E55" s="31">
        <v>3.9976851851851848E-4</v>
      </c>
      <c r="F55" s="43" t="s">
        <v>179</v>
      </c>
      <c r="G55" s="32">
        <v>41</v>
      </c>
    </row>
    <row r="56" spans="1:7" x14ac:dyDescent="0.25">
      <c r="A56" s="27">
        <v>47</v>
      </c>
      <c r="B56" s="28" t="str">
        <f>Лист1!L55</f>
        <v>Кевбрина Ольга</v>
      </c>
      <c r="C56" s="29" t="str">
        <f>Лист1!M55</f>
        <v>МАДИ</v>
      </c>
      <c r="D56" s="30">
        <f>Лист1!O55</f>
        <v>1996</v>
      </c>
      <c r="E56" s="31">
        <v>4.0844907407407404E-4</v>
      </c>
      <c r="F56" s="43" t="s">
        <v>179</v>
      </c>
      <c r="G56" s="32">
        <v>42</v>
      </c>
    </row>
    <row r="57" spans="1:7" x14ac:dyDescent="0.25">
      <c r="A57" s="27">
        <v>48</v>
      </c>
      <c r="B57" s="28" t="str">
        <f>Лист1!L53</f>
        <v>Жгилева Светлана</v>
      </c>
      <c r="C57" s="29" t="str">
        <f>Лист1!M53</f>
        <v>ИрГУПС</v>
      </c>
      <c r="D57" s="30">
        <f>Лист1!O53</f>
        <v>1997</v>
      </c>
      <c r="E57" s="31">
        <v>4.1099537037037038E-4</v>
      </c>
      <c r="F57" s="43" t="s">
        <v>179</v>
      </c>
      <c r="G57" s="32">
        <v>43</v>
      </c>
    </row>
    <row r="58" spans="1:7" x14ac:dyDescent="0.25">
      <c r="A58" s="27">
        <v>49</v>
      </c>
      <c r="B58" s="28" t="s">
        <v>172</v>
      </c>
      <c r="C58" s="29" t="s">
        <v>22</v>
      </c>
      <c r="D58" s="30">
        <v>1997</v>
      </c>
      <c r="E58" s="31">
        <v>4.1631944444444447E-4</v>
      </c>
      <c r="F58" s="43" t="s">
        <v>179</v>
      </c>
      <c r="G58" s="32">
        <v>44</v>
      </c>
    </row>
    <row r="59" spans="1:7" x14ac:dyDescent="0.25">
      <c r="A59" s="27">
        <v>50</v>
      </c>
      <c r="B59" s="28" t="s">
        <v>72</v>
      </c>
      <c r="C59" s="29" t="s">
        <v>73</v>
      </c>
      <c r="D59" s="30">
        <v>1997</v>
      </c>
      <c r="E59" s="31">
        <v>4.2407407407407411E-4</v>
      </c>
      <c r="F59" s="43" t="s">
        <v>179</v>
      </c>
      <c r="G59" s="32">
        <v>45</v>
      </c>
    </row>
    <row r="60" spans="1:7" x14ac:dyDescent="0.25">
      <c r="A60" s="27">
        <v>51</v>
      </c>
      <c r="B60" s="28" t="str">
        <f>Лист1!L59</f>
        <v>Елманова Ксения</v>
      </c>
      <c r="C60" s="29" t="str">
        <f>Лист1!M59</f>
        <v>ИрГУПС</v>
      </c>
      <c r="D60" s="30">
        <f>Лист1!O59</f>
        <v>1997</v>
      </c>
      <c r="E60" s="31">
        <v>4.2557870370370368E-4</v>
      </c>
      <c r="F60" s="43" t="s">
        <v>179</v>
      </c>
      <c r="G60" s="32">
        <v>46</v>
      </c>
    </row>
    <row r="61" spans="1:7" x14ac:dyDescent="0.25">
      <c r="A61" s="27">
        <v>52</v>
      </c>
      <c r="B61" s="28" t="str">
        <f>Лист1!L60</f>
        <v>Пенкина Вероника</v>
      </c>
      <c r="C61" s="29" t="str">
        <f>Лист1!M60</f>
        <v>МГТУ ГА</v>
      </c>
      <c r="D61" s="30">
        <f>Лист1!O60</f>
        <v>1997</v>
      </c>
      <c r="E61" s="31">
        <v>4.3020833333333339E-4</v>
      </c>
      <c r="F61" s="43" t="s">
        <v>179</v>
      </c>
      <c r="G61" s="32">
        <v>47</v>
      </c>
    </row>
    <row r="62" spans="1:7" x14ac:dyDescent="0.25">
      <c r="A62" s="27">
        <v>53</v>
      </c>
      <c r="B62" s="28" t="s">
        <v>175</v>
      </c>
      <c r="C62" s="29" t="s">
        <v>73</v>
      </c>
      <c r="D62" s="30">
        <v>1997</v>
      </c>
      <c r="E62" s="31">
        <v>4.5196759259259257E-4</v>
      </c>
      <c r="F62" s="43" t="s">
        <v>179</v>
      </c>
      <c r="G62" s="32">
        <v>48</v>
      </c>
    </row>
    <row r="63" spans="1:7" x14ac:dyDescent="0.25">
      <c r="A63" s="27">
        <v>54</v>
      </c>
      <c r="B63" s="28" t="s">
        <v>186</v>
      </c>
      <c r="C63" s="29" t="str">
        <f>Лист1!M57</f>
        <v>МАДИ</v>
      </c>
      <c r="D63" s="30">
        <f>Лист1!O57</f>
        <v>1999</v>
      </c>
      <c r="E63" s="31">
        <v>4.5347222222222224E-4</v>
      </c>
      <c r="F63" s="43" t="s">
        <v>179</v>
      </c>
      <c r="G63" s="32">
        <v>49</v>
      </c>
    </row>
    <row r="64" spans="1:7" ht="15.75" thickBot="1" x14ac:dyDescent="0.3">
      <c r="A64" s="33">
        <v>55</v>
      </c>
      <c r="B64" s="34" t="str">
        <f>Лист1!L64</f>
        <v>Шестакова Дарья</v>
      </c>
      <c r="C64" s="35" t="str">
        <f>Лист1!M64</f>
        <v>ИрГУПС</v>
      </c>
      <c r="D64" s="36">
        <f>Лист1!O64</f>
        <v>1995</v>
      </c>
      <c r="E64" s="37">
        <v>5.3553240740740742E-4</v>
      </c>
      <c r="F64" s="44" t="s">
        <v>191</v>
      </c>
      <c r="G64" s="38">
        <v>50</v>
      </c>
    </row>
    <row r="65" spans="1:7" x14ac:dyDescent="0.25">
      <c r="A65" s="17"/>
      <c r="B65" s="19"/>
      <c r="C65" s="20"/>
      <c r="D65" s="21"/>
      <c r="E65" s="18"/>
      <c r="F65" s="18"/>
      <c r="G65" s="17"/>
    </row>
    <row r="66" spans="1:7" x14ac:dyDescent="0.25">
      <c r="A66" s="19" t="s">
        <v>8</v>
      </c>
      <c r="C66" s="20"/>
      <c r="D66" s="16" t="s">
        <v>189</v>
      </c>
      <c r="E66" s="18"/>
      <c r="F66" s="18"/>
      <c r="G66" s="17"/>
    </row>
    <row r="67" spans="1:7" x14ac:dyDescent="0.25">
      <c r="A67" s="19"/>
      <c r="C67" s="20"/>
      <c r="E67" s="18"/>
      <c r="F67" s="18"/>
      <c r="G67" s="17"/>
    </row>
    <row r="68" spans="1:7" x14ac:dyDescent="0.25">
      <c r="A68" s="19" t="s">
        <v>9</v>
      </c>
      <c r="C68" s="20"/>
      <c r="D68" s="16" t="s">
        <v>183</v>
      </c>
      <c r="E68" s="18"/>
      <c r="F68" s="18"/>
      <c r="G68" s="17"/>
    </row>
  </sheetData>
  <sortState ref="B10:G64">
    <sortCondition ref="E10:E64"/>
  </sortState>
  <mergeCells count="3">
    <mergeCell ref="A1:G1"/>
    <mergeCell ref="A7:G7"/>
    <mergeCell ref="A2:G2"/>
  </mergeCells>
  <phoneticPr fontId="1" type="noConversion"/>
  <pageMargins left="0.25" right="0.25" top="0.75" bottom="0.75" header="0.3" footer="0.3"/>
  <pageSetup paperSize="9" scale="9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2016-11-25T15:22:48Z</cp:lastPrinted>
  <dcterms:created xsi:type="dcterms:W3CDTF">2006-09-28T05:33:49Z</dcterms:created>
  <dcterms:modified xsi:type="dcterms:W3CDTF">2017-12-02T17:00:44Z</dcterms:modified>
</cp:coreProperties>
</file>